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Index" sheetId="1" state="visible" r:id="rId1"/>
    <sheet name="Political" sheetId="2" state="visible" r:id="rId2"/>
    <sheet name="Demographic" sheetId="3" state="visible" r:id="rId3"/>
    <sheet name="Geography" sheetId="4" state="visible" r:id="rId4"/>
  </sheets>
  <definedNames>
    <definedName name="_xlnm.Print_Titles" localSheetId="1">'Political'!$1:$2</definedName>
    <definedName name="_xlnm.Print_Titles" localSheetId="2">'Demographic'!$1:$2</definedName>
    <definedName name="_xlnm.Print_Titles" localSheetId="3">'Geography'!$1:$2</definedName>
    <definedName name="_xlnm.Print_Titles" localSheetId="0">'Index'!$1:$2</definedName>
  </definedNames>
</workbook>
</file>

<file path=xl/sharedStrings.xml><?xml version="1.0" encoding="utf-8"?>
<sst xmlns="http://schemas.openxmlformats.org/spreadsheetml/2006/main" count="158" uniqueCount="158">
  <si>
    <t xml:space="preserve">Keating Research  |  Colorado Statewide Survey - November 2026</t>
  </si>
  <si>
    <t xml:space="preserve">N=400 completes, likely November 2026 Colorado voters, November 1-2, 2026   |   Banner: Political</t>
  </si>
  <si>
    <t xml:space="preserve">Q2. What are the chances that you will vote in the November 2026 election for governor, U.S. senate, and statewide ballot measures - have you already voted, will you definitely vote, probably vote, are the chances 50-50, or will you probably not vote?</t>
  </si>
  <si>
    <t xml:space="preserve">Table Q2</t>
  </si>
  <si>
    <t xml:space="preserve">Party Registration</t>
  </si>
  <si>
    <t xml:space="preserve">Party / Gender</t>
  </si>
  <si>
    <t xml:space="preserve">Party / Age</t>
  </si>
  <si>
    <t xml:space="preserve">Ballot Status</t>
  </si>
  <si>
    <t xml:space="preserve">U.S. Senate Vote</t>
  </si>
  <si>
    <t xml:space="preserve">Governor Vote</t>
  </si>
  <si>
    <t xml:space="preserve">Ideology</t>
  </si>
  <si>
    <t xml:space="preserve">Total</t>
  </si>
  <si>
    <t xml:space="preserve">Demo-
crat</t>
  </si>
  <si>
    <t xml:space="preserve">Repub-
lican</t>
  </si>
  <si>
    <t xml:space="preserve">Unaff-
iliated</t>
  </si>
  <si>
    <t xml:space="preserve">Dem
Men</t>
  </si>
  <si>
    <t xml:space="preserve">Dem
Women</t>
  </si>
  <si>
    <t xml:space="preserve">Rep
Men</t>
  </si>
  <si>
    <t xml:space="preserve">Rep
Women</t>
  </si>
  <si>
    <t xml:space="preserve">Unaf
Men</t>
  </si>
  <si>
    <t xml:space="preserve">Unaf
Women</t>
  </si>
  <si>
    <t xml:space="preserve">Dem
18-49</t>
  </si>
  <si>
    <t xml:space="preserve">Dem
50+</t>
  </si>
  <si>
    <t xml:space="preserve">Rep
18-49</t>
  </si>
  <si>
    <t xml:space="preserve">Rep
50+</t>
  </si>
  <si>
    <t xml:space="preserve">Unaf
18-49</t>
  </si>
  <si>
    <t xml:space="preserve">Unaf
50+</t>
  </si>
  <si>
    <t xml:space="preserve">Already
Voted</t>
  </si>
  <si>
    <t xml:space="preserve">Not Yet
Voted</t>
  </si>
  <si>
    <t xml:space="preserve">Hicken-
looper</t>
  </si>
  <si>
    <t xml:space="preserve">Baisley</t>
  </si>
  <si>
    <t xml:space="preserve">Other/
Undec</t>
  </si>
  <si>
    <t xml:space="preserve">Weiser</t>
  </si>
  <si>
    <t xml:space="preserve">Marx</t>
  </si>
  <si>
    <t xml:space="preserve">Lib</t>
  </si>
  <si>
    <t xml:space="preserve">Mod</t>
  </si>
  <si>
    <t xml:space="preserve">Cons</t>
  </si>
  <si>
    <t xml:space="preserve">Total Answering</t>
  </si>
  <si>
    <t xml:space="preserve">Definitely vote</t>
  </si>
  <si>
    <t xml:space="preserve">Probably vote</t>
  </si>
  <si>
    <t xml:space="preserve">50-50 chances</t>
  </si>
  <si>
    <t xml:space="preserve">Already voted</t>
  </si>
  <si>
    <t xml:space="preserve">Already voted = ballot cast before the interview.   |   Small base (n&lt;30), interpret with caution: Other/Undec</t>
  </si>
  <si>
    <t xml:space="preserve">S. In the election for Colorado U.S. Senator [did / will] you vote for [ROTATE: Democrat John Hickenlooper, Republican Mark Baisley], or someone else? (headline includes leaners)</t>
  </si>
  <si>
    <t xml:space="preserve">Table S</t>
  </si>
  <si>
    <t xml:space="preserve">WITH LEANERS (S + Sa)</t>
  </si>
  <si>
    <t xml:space="preserve">Hickenlooper (D) incl. leaners</t>
  </si>
  <si>
    <t xml:space="preserve">Baisley (R) incl. leaners</t>
  </si>
  <si>
    <t xml:space="preserve">Other candidate</t>
  </si>
  <si>
    <t xml:space="preserve">Undecided</t>
  </si>
  <si>
    <t xml:space="preserve">HICKENLOOPER MARGIN</t>
  </si>
  <si>
    <t xml:space="preserve">WITHOUT LEANERS (S only)</t>
  </si>
  <si>
    <t xml:space="preserve">Democrat John Hickenlooper</t>
  </si>
  <si>
    <t xml:space="preserve">Republican Mark Baisley</t>
  </si>
  <si>
    <t xml:space="preserve">Candidate order rotated.   |   Small base (n&lt;30), interpret with caution: Other/Undec</t>
  </si>
  <si>
    <t xml:space="preserve">G. In the election for Colorado Governor [did / will] you vote for [ROTATE: Democrat Phil Weiser, Republican Victor Marx], or someone else? (headline includes leaners)</t>
  </si>
  <si>
    <t xml:space="preserve">Table G</t>
  </si>
  <si>
    <t xml:space="preserve">WITH LEANERS (G + Ga)</t>
  </si>
  <si>
    <t xml:space="preserve">Weiser (D) incl. leaners</t>
  </si>
  <si>
    <t xml:space="preserve">Marx (R) incl. leaners</t>
  </si>
  <si>
    <t xml:space="preserve">WEISER MARGIN</t>
  </si>
  <si>
    <t xml:space="preserve">WITHOUT LEANERS (G only)</t>
  </si>
  <si>
    <t xml:space="preserve">Democrat Phil Weiser</t>
  </si>
  <si>
    <t xml:space="preserve">Republican Victor Marx</t>
  </si>
  <si>
    <t xml:space="preserve">Q3. Gender</t>
  </si>
  <si>
    <t xml:space="preserve">Table Q3</t>
  </si>
  <si>
    <t xml:space="preserve">Male</t>
  </si>
  <si>
    <t xml:space="preserve">Female</t>
  </si>
  <si>
    <t xml:space="preserve">Prefer to self-describe</t>
  </si>
  <si>
    <t xml:space="preserve">Small base (n&lt;30), interpret with caution: Other/Undec</t>
  </si>
  <si>
    <t xml:space="preserve">Age (from voter file)</t>
  </si>
  <si>
    <t xml:space="preserve">Table Age</t>
  </si>
  <si>
    <t xml:space="preserve">18-24</t>
  </si>
  <si>
    <t xml:space="preserve">25-29</t>
  </si>
  <si>
    <t xml:space="preserve">30-34</t>
  </si>
  <si>
    <t xml:space="preserve">35-39</t>
  </si>
  <si>
    <t xml:space="preserve">40-44</t>
  </si>
  <si>
    <t xml:space="preserve">45-49</t>
  </si>
  <si>
    <t xml:space="preserve">50-54</t>
  </si>
  <si>
    <t xml:space="preserve">55-59</t>
  </si>
  <si>
    <t xml:space="preserve">60-64</t>
  </si>
  <si>
    <t xml:space="preserve">65-69</t>
  </si>
  <si>
    <t xml:space="preserve">70+</t>
  </si>
  <si>
    <t xml:space="preserve">Q4. Education</t>
  </si>
  <si>
    <t xml:space="preserve">Table Q4</t>
  </si>
  <si>
    <t xml:space="preserve">Less than high school degree</t>
  </si>
  <si>
    <t xml:space="preserve">High school degree</t>
  </si>
  <si>
    <t xml:space="preserve">Some college but no degree</t>
  </si>
  <si>
    <t xml:space="preserve">2 year degree / Associate's degree</t>
  </si>
  <si>
    <t xml:space="preserve">College graduate / Bachelor's or BA/BS degree</t>
  </si>
  <si>
    <t xml:space="preserve">Postgraduate degree (Master's, PhD, MD)</t>
  </si>
  <si>
    <t xml:space="preserve">Don't know / refused</t>
  </si>
  <si>
    <t xml:space="preserve">Q5. Ideology</t>
  </si>
  <si>
    <t xml:space="preserve">Table Q5</t>
  </si>
  <si>
    <t xml:space="preserve">Liberal</t>
  </si>
  <si>
    <t xml:space="preserve">Moderate</t>
  </si>
  <si>
    <t xml:space="preserve">Conservative</t>
  </si>
  <si>
    <t xml:space="preserve">Q6. Race / ethnicity  (multiple responses accepted)</t>
  </si>
  <si>
    <t xml:space="preserve">Table Q6</t>
  </si>
  <si>
    <t xml:space="preserve">Hispanic / Latino/a</t>
  </si>
  <si>
    <t xml:space="preserve">African American / Black</t>
  </si>
  <si>
    <t xml:space="preserve">White</t>
  </si>
  <si>
    <t xml:space="preserve">American Indian / Native American</t>
  </si>
  <si>
    <t xml:space="preserve">Asian</t>
  </si>
  <si>
    <t xml:space="preserve">Other</t>
  </si>
  <si>
    <t xml:space="preserve">Prefer not to say</t>
  </si>
  <si>
    <t xml:space="preserve">Party registration from the voter file</t>
  </si>
  <si>
    <t xml:space="preserve">Table Party</t>
  </si>
  <si>
    <t xml:space="preserve">Democrats</t>
  </si>
  <si>
    <t xml:space="preserve">Unaffiliated</t>
  </si>
  <si>
    <t xml:space="preserve">Republicans</t>
  </si>
  <si>
    <t xml:space="preserve">Other party</t>
  </si>
  <si>
    <t xml:space="preserve">Income (modeled from voter file)</t>
  </si>
  <si>
    <t xml:space="preserve">Table Income</t>
  </si>
  <si>
    <t xml:space="preserve">Lower income</t>
  </si>
  <si>
    <t xml:space="preserve">Higher income</t>
  </si>
  <si>
    <t xml:space="preserve">Keating Research, Inc.  |  CONFIDENTIAL - Prepared for client use only</t>
  </si>
  <si>
    <t xml:space="preserve">N=400 completes, likely November 2026 Colorado voters, November 1-2, 2026   |   Banner: Demographic</t>
  </si>
  <si>
    <t xml:space="preserve">Gender</t>
  </si>
  <si>
    <t xml:space="preserve">Age</t>
  </si>
  <si>
    <t xml:space="preserve">Age / Gender</t>
  </si>
  <si>
    <t xml:space="preserve">Age 4</t>
  </si>
  <si>
    <t xml:space="preserve">Education</t>
  </si>
  <si>
    <t xml:space="preserve">Income Model</t>
  </si>
  <si>
    <t xml:space="preserve">Ethnic</t>
  </si>
  <si>
    <t xml:space="preserve">Men</t>
  </si>
  <si>
    <t xml:space="preserve">Women</t>
  </si>
  <si>
    <t xml:space="preserve">18-49</t>
  </si>
  <si>
    <t xml:space="preserve">50+</t>
  </si>
  <si>
    <t xml:space="preserve">18-49
Men</t>
  </si>
  <si>
    <t xml:space="preserve">50+
Men</t>
  </si>
  <si>
    <t xml:space="preserve">18-49
Women</t>
  </si>
  <si>
    <t xml:space="preserve">50+
Women</t>
  </si>
  <si>
    <t xml:space="preserve">18-34</t>
  </si>
  <si>
    <t xml:space="preserve">35-49</t>
  </si>
  <si>
    <t xml:space="preserve">50-64</t>
  </si>
  <si>
    <t xml:space="preserve">65+</t>
  </si>
  <si>
    <t xml:space="preserve">Less
thn BA</t>
  </si>
  <si>
    <t xml:space="preserve">BA or
More</t>
  </si>
  <si>
    <t xml:space="preserve">Lower
Income</t>
  </si>
  <si>
    <t xml:space="preserve">Higher
Income</t>
  </si>
  <si>
    <t xml:space="preserve">Latino</t>
  </si>
  <si>
    <t xml:space="preserve">Non-
Latino</t>
  </si>
  <si>
    <t xml:space="preserve">Already voted = ballot cast before the interview.</t>
  </si>
  <si>
    <t xml:space="preserve">Candidate order rotated.</t>
  </si>
  <si>
    <t xml:space="preserve">N=400 completes, likely November 2026 Colorado voters, November 1-2, 2026   |   Banner: Geography</t>
  </si>
  <si>
    <t xml:space="preserve">Region</t>
  </si>
  <si>
    <t xml:space="preserve">Denver/
Boulder</t>
  </si>
  <si>
    <t xml:space="preserve">Suburban</t>
  </si>
  <si>
    <t xml:space="preserve">Exurban</t>
  </si>
  <si>
    <t xml:space="preserve">Rural</t>
  </si>
  <si>
    <t xml:space="preserve">N=400 completes, likely November 2026 Colorado voters, November 1-2, 2026   |   Banner: Table of contents</t>
  </si>
  <si>
    <t xml:space="preserve">Table</t>
  </si>
  <si>
    <t xml:space="preserve">Question</t>
  </si>
  <si>
    <t xml:space="preserve">Q2. What are the chances that you will vote in the November 2026 election for governor, U.S. senate, and statewide ballot measures - have you already voted, wil</t>
  </si>
  <si>
    <t xml:space="preserve">S. In the election for Colorado U.S. Senator [did / will] you vote for [ROTATE: Democrat John Hickenlooper, Republican Mark Baisley], or someone else? (headline</t>
  </si>
  <si>
    <t xml:space="preserve">G. In the election for Colorado Governor [did / will] you vote for [ROTATE: Democrat Phil Weiser, Republican Victor Marx], or someone else? (headline includes l</t>
  </si>
  <si>
    <t xml:space="preserve">Links jump to the Political tab; the same tables appear on every banner tab. Weighted to the KR 2026 Turnout Model.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</si>
</sst>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7" formatCode="0%"/>
    <numFmt numFmtId="166" formatCode="#,##0;;&quot;-&quot;"/>
    <numFmt numFmtId="168" formatCode="0%;;&quot;-&quot;"/>
    <numFmt numFmtId="169" formatCode="0%;;&quot;-&quot;"/>
    <numFmt numFmtId="170" formatCode="&quot;+&quot;0%;&quot;-&quot;0%;0%"/>
  </numFmts>
  <fonts count="13">
    <font>
      <sz val="9"/>
      <color rgb="FF000000"/>
      <name val="Calibri"/>
    </font>
    <font>
      <sz val="15"/>
      <color rgb="FFFFFFFF"/>
      <name val="Calibri"/>
      <b/>
    </font>
    <font>
      <sz val="10"/>
      <color rgb="FFDCE6F7"/>
      <name val="Calibri"/>
    </font>
    <font>
      <sz val="10"/>
      <color rgb="FF1F3864"/>
      <name val="Calibri"/>
      <b/>
    </font>
    <font>
      <sz val="8"/>
      <color rgb="FF808080"/>
      <name val="Calibri"/>
    </font>
    <font>
      <sz val="9"/>
      <color rgb="FFFFFFFF"/>
      <name val="Calibri"/>
      <b/>
    </font>
    <font>
      <sz val="8"/>
      <color rgb="FF1F3864"/>
      <name val="Calibri"/>
      <b/>
    </font>
    <font>
      <sz val="9"/>
      <color rgb="FF808080"/>
      <name val="Calibri"/>
    </font>
    <font>
      <sz val="9"/>
      <color rgb="FF000000"/>
      <name val="Calibri"/>
      <b/>
    </font>
    <font>
      <sz val="8"/>
      <color rgb="FF808080"/>
      <name val="Calibri"/>
      <i/>
    </font>
    <font>
      <sz val="9"/>
      <color rgb="FF1F3864"/>
      <name val="Calibri"/>
      <b/>
    </font>
    <font>
      <sz val="9"/>
      <color theme="10"/>
      <name val="Calibri"/>
      <u val="single"/>
    </font>
    <font>
      <sz val="9"/>
      <color rgb="FF0563C1"/>
      <name val="Calibri"/>
      <u val="single"/>
    </font>
  </fonts>
  <fills count="8">
    <fill>
      <patternFill patternType="none"/>
    </fill>
    <fill>
      <patternFill patternType="gray125"/>
    </fill>
    <fill>
      <patternFill patternType="solid">
        <fgColor rgb="FF1F3864"/>
      </patternFill>
    </fill>
    <fill>
      <patternFill patternType="solid">
        <fgColor rgb="FF2E4E8F"/>
      </patternFill>
    </fill>
    <fill>
      <patternFill patternType="solid">
        <fgColor rgb="FFEEF2FB"/>
      </patternFill>
    </fill>
    <fill>
      <patternFill patternType="solid">
        <fgColor rgb="FFF7F9FD"/>
      </patternFill>
    </fill>
    <fill>
      <patternFill patternType="solid">
        <fgColor rgb="FFDCE6F7"/>
      </patternFill>
    </fill>
    <fill>
      <patternFill patternType="solid">
        <fgColor rgb="FFE7EDF8"/>
      </patternFill>
    </fill>
  </fills>
  <borders count="11">
    <border>
      <left/>
      <right/>
      <top/>
      <bottom/>
      <diagonal/>
    </border>
    <border>
      <bottom style="thick">
        <color rgb="FF2E75B6"/>
      </bottom>
    </border>
    <border>
      <bottom style="medium">
        <color rgb="FF2E75B6"/>
      </bottom>
    </border>
    <border>
      <bottom style="medium">
        <color rgb="FF1F3864"/>
      </bottom>
    </border>
    <border>
      <top style="thin">
        <color rgb="FF8EA9DB"/>
      </top>
    </border>
    <border>
      <left style="thick">
        <color rgb="FF2E75B6"/>
      </left>
      <top style="thin">
        <color rgb="FF1F3864"/>
      </top>
      <bottom style="thin">
        <color rgb="FF1F3864"/>
      </bottom>
    </border>
    <border>
      <left style="thin">
        <color rgb="FFB7C4E4"/>
      </left>
    </border>
    <border>
      <left style="thin">
        <color rgb="FFB7C4E4"/>
      </left>
      <bottom style="medium">
        <color rgb="FF2E75B6"/>
      </bottom>
    </border>
    <border>
      <left style="thin">
        <color rgb="FFB7C4E4"/>
      </left>
      <bottom style="medium">
        <color rgb="FF1F3864"/>
      </bottom>
    </border>
    <border>
      <left style="thin">
        <color rgb="FFB7C4E4"/>
      </left>
      <top style="thin">
        <color rgb="FF8EA9DB"/>
      </top>
    </border>
    <border>
      <left style="thin">
        <color rgb="FFB7C4E4"/>
      </left>
      <top style="thin">
        <color rgb="FF1F3864"/>
      </top>
      <bottom style="thin">
        <color rgb="FF1F3864"/>
      </bottom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3" borderId="1" xfId="0" applyFont="1" applyFill="1" applyBorder="1" applyAlignment="1">
      <alignment horizontal="left" vertical="center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horizontal="right" vertical="center"/>
    </xf>
    <xf numFmtId="0" fontId="5" fillId="2" borderId="2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bottom" wrapText="1"/>
    </xf>
    <xf numFmtId="167" fontId="7" fillId="0" borderId="0" xfId="0" applyFont="1" applyNumberFormat="1" applyAlignment="1">
      <alignment horizontal="center"/>
    </xf>
    <xf numFmtId="0" fontId="8" fillId="0" borderId="4" xfId="0" applyFont="1" applyBorder="1" applyAlignment="1">
      <alignment horizontal="left" indent="1"/>
    </xf>
    <xf numFmtId="166" fontId="8" fillId="0" borderId="4" xfId="0" applyFont="1" applyNumberFormat="1" applyBorder="1" applyAlignment="1">
      <alignment horizontal="center"/>
    </xf>
    <xf numFmtId="0" fontId="0" fillId="0" borderId="0" xfId="0" applyFont="1" applyAlignment="1">
      <alignment horizontal="left" vertical="center" indent="1"/>
    </xf>
    <xf numFmtId="168" fontId="0" fillId="0" borderId="0" xfId="0" applyFont="1" applyNumberFormat="1" applyAlignment="1">
      <alignment horizontal="center"/>
    </xf>
    <xf numFmtId="169" fontId="0" fillId="5" borderId="0" xfId="0" applyFont="1" applyNumberFormat="1" applyFill="1" applyAlignment="1">
      <alignment horizontal="center"/>
    </xf>
    <xf numFmtId="0" fontId="9" fillId="0" borderId="0" xfId="0" applyFont="1"/>
    <xf numFmtId="0" fontId="10" fillId="6" borderId="5" xfId="0" applyFont="1" applyFill="1" applyBorder="1" applyAlignment="1">
      <alignment horizontal="left" vertical="center" indent="1"/>
    </xf>
    <xf numFmtId="0" fontId="8" fillId="7" borderId="4" xfId="0" applyFont="1" applyFill="1" applyBorder="1" applyAlignment="1">
      <alignment horizontal="left" vertical="center" indent="1"/>
    </xf>
    <xf numFmtId="170" fontId="8" fillId="7" borderId="4" xfId="0" applyFont="1" applyNumberFormat="1" applyFill="1" applyBorder="1" applyAlignment="1">
      <alignment horizontal="center"/>
    </xf>
    <xf numFmtId="0" fontId="3" fillId="0" borderId="6" xfId="0" applyFont="1" applyBorder="1" applyAlignment="1">
      <alignment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6" fillId="4" borderId="8" xfId="0" applyFont="1" applyFill="1" applyBorder="1" applyAlignment="1">
      <alignment horizontal="center" vertical="bottom" wrapText="1"/>
    </xf>
    <xf numFmtId="167" fontId="7" fillId="0" borderId="6" xfId="0" applyFont="1" applyNumberFormat="1" applyBorder="1" applyAlignment="1">
      <alignment horizontal="center"/>
    </xf>
    <xf numFmtId="166" fontId="8" fillId="0" borderId="9" xfId="0" applyFont="1" applyNumberFormat="1" applyBorder="1" applyAlignment="1">
      <alignment horizontal="center"/>
    </xf>
    <xf numFmtId="168" fontId="0" fillId="0" borderId="6" xfId="0" applyFont="1" applyNumberFormat="1" applyBorder="1" applyAlignment="1">
      <alignment horizontal="center"/>
    </xf>
    <xf numFmtId="169" fontId="0" fillId="5" borderId="6" xfId="0" applyFont="1" applyNumberFormat="1" applyFill="1" applyBorder="1" applyAlignment="1">
      <alignment horizontal="center"/>
    </xf>
    <xf numFmtId="0" fontId="9" fillId="0" borderId="6" xfId="0" applyFont="1" applyBorder="1"/>
    <xf numFmtId="0" fontId="10" fillId="6" borderId="10" xfId="0" applyFont="1" applyFill="1" applyBorder="1" applyAlignment="1">
      <alignment horizontal="left" vertical="center" indent="1"/>
    </xf>
    <xf numFmtId="170" fontId="8" fillId="7" borderId="9" xfId="0" applyFont="1" applyNumberFormat="1" applyFill="1" applyBorder="1" applyAlignment="1">
      <alignment horizontal="center"/>
    </xf>
    <xf numFmtId="0" fontId="0" fillId="0" borderId="6" xfId="0" applyFont="1" applyBorder="1"/>
    <xf numFmtId="0" fontId="9" fillId="0" borderId="0" xfId="0" applyFont="1" applyAlignment="1">
      <alignment horizontal="left"/>
    </xf>
    <xf numFmtId="0" fontId="11" fillId="0" borderId="0" xfId="0" applyFont="1"/>
    <xf numFmtId="0" fontId="12" fillId="0" borderId="0" xfId="0" applyFont="1"/>
    <xf numFmtId="0" fontId="0" fillId="0" borderId="0" xfId="0" applyFont="1" applyAlignment="1">
      <alignment vertical="center" wrapText="1"/>
    </xf>
    <xf numFmtId="0" fontId="0" fillId="5" borderId="0" xfId="0" applyFont="1" applyFill="1" applyAlignment="1">
      <alignment vertical="center" wrapTex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/Relationships>

</file>

<file path=xl/worksheets/_rels/sheet2.xml.rels><?xml version="1.0" encoding="UTF-8" standalone="yes"?><Relationships xmlns="http://schemas.openxmlformats.org/package/2006/relationships"></Relationships>

</file>

<file path=xl/worksheets/_rels/sheet3.xml.rels><?xml version="1.0" encoding="UTF-8" standalone="yes"?><Relationships xmlns="http://schemas.openxmlformats.org/package/2006/relationships"></Relationships>

</file>

<file path=xl/worksheets/_rels/sheet4.xml.rels><?xml version="1.0" encoding="UTF-8" standalone="yes"?><Relationships xmlns="http://schemas.openxmlformats.org/package/2006/relationships"></Relationships>
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tabColor rgb="FF2E75B6"/>
  </sheetPr>
  <dimension ref="A1"/>
  <sheetViews>
    <sheetView workbookViewId="0" zoomScale="100" showGridLines="0" tabSelected="true"/>
  </sheetViews>
  <sheetFormatPr defaultRowHeight="15.0" baseColWidth="10"/>
  <cols>
    <col min="1" max="1" width="12.71" hidden="0" customWidth="1"/>
    <col min="2" max="2" width="95.71" hidden="0" customWidth="1"/>
  </cols>
  <sheetData>
    <row r="1" ht="26" customHeight="1">
      <c r="A1" s="1" t="s">
        <v>0</v>
      </c>
      <c r="B1" s="1"/>
      <c r="C1" s="1"/>
      <c r="D1" s="1"/>
      <c r="E1" s="1"/>
      <c r="F1" s="1"/>
    </row>
    <row r="2" ht="16" customHeight="1">
      <c r="A2" s="2" t="s">
        <v>151</v>
      </c>
      <c r="B2" s="2"/>
      <c r="C2" s="2"/>
      <c r="D2" s="2"/>
      <c r="E2" s="2"/>
      <c r="F2" s="2"/>
    </row>
    <row r="4">
      <c r="A4" s="6" t="s">
        <v>152</v>
      </c>
      <c r="B4" s="6" t="s">
        <v>153</v>
      </c>
    </row>
    <row r="5">
      <c r="A5" s="30" t="str">
        <f>HYPERLINK("#'Political'!A4", "Q2")</f>
      </c>
      <c r="B5" s="31" t="s">
        <v>154</v>
      </c>
    </row>
    <row r="6">
      <c r="A6" s="30" t="str">
        <f>HYPERLINK("#'Political'!A15", "S")</f>
      </c>
      <c r="B6" s="32" t="s">
        <v>155</v>
      </c>
    </row>
    <row r="7">
      <c r="A7" s="30" t="str">
        <f>HYPERLINK("#'Political'!A33", "G")</f>
      </c>
      <c r="B7" s="31" t="s">
        <v>156</v>
      </c>
    </row>
    <row r="8">
      <c r="A8" s="30" t="str">
        <f>HYPERLINK("#'Political'!A51", "Q3")</f>
      </c>
      <c r="B8" s="32" t="s">
        <v>64</v>
      </c>
    </row>
    <row r="9">
      <c r="A9" s="30" t="str">
        <f>HYPERLINK("#'Political'!A61", "Age")</f>
      </c>
      <c r="B9" s="31" t="s">
        <v>70</v>
      </c>
    </row>
    <row r="10">
      <c r="A10" s="30" t="str">
        <f>HYPERLINK("#'Political'!A79", "Q4")</f>
      </c>
      <c r="B10" s="32" t="s">
        <v>83</v>
      </c>
    </row>
    <row r="11">
      <c r="A11" s="30" t="str">
        <f>HYPERLINK("#'Political'!A93", "Q5")</f>
      </c>
      <c r="B11" s="31" t="s">
        <v>92</v>
      </c>
    </row>
    <row r="12">
      <c r="A12" s="30" t="str">
        <f>HYPERLINK("#'Political'!A104", "Q6")</f>
      </c>
      <c r="B12" s="32" t="s">
        <v>97</v>
      </c>
    </row>
    <row r="13">
      <c r="A13" s="30" t="str">
        <f>HYPERLINK("#'Political'!A118", "Party")</f>
      </c>
      <c r="B13" s="31" t="s">
        <v>106</v>
      </c>
    </row>
    <row r="14">
      <c r="A14" s="30" t="str">
        <f>HYPERLINK("#'Political'!A129", "Income")</f>
      </c>
      <c r="B14" s="32" t="s">
        <v>112</v>
      </c>
    </row>
    <row r="16">
      <c r="A16" s="13" t="s">
        <v>157</v>
      </c>
      <c r="B16" s="13"/>
    </row>
  </sheetData>
  <mergeCells count="2">
    <mergeCell ref="A1:F1"/>
    <mergeCell ref="A2:F2"/>
  </mergeCells>
  <pageMargins left="0.7" right="0.7" top="0.75" bottom="0.75" header="0.3" footer="0.3"/>
  <pageSetup paperSize="9" orientation="landscape" scale="85" fitToWidth="0" fitToHeight="0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tabColor rgb="FF1F3864"/>
  </sheetPr>
  <dimension ref="A1"/>
  <sheetViews>
    <sheetView workbookViewId="0" zoomScale="100" showGridLines="0" tabSelected="false">
      <pane ySplit="2" xSplit="1" topLeftCell="B3" activePane="bottomRight" state="frozen"/>
      <selection pane="bottomRight"/>
    </sheetView>
  </sheetViews>
  <sheetFormatPr defaultRowHeight="15.0" baseColWidth="10"/>
  <cols>
    <col min="1" max="1" width="42.71" hidden="0" customWidth="1"/>
    <col min="2" max="2" width="7.71" hidden="0" customWidth="1"/>
    <col min="3" max="3" width="7.71" hidden="0" customWidth="1"/>
    <col min="4" max="4" width="7.71" hidden="0" customWidth="1"/>
    <col min="5" max="5" width="7.71" hidden="0" customWidth="1"/>
    <col min="6" max="6" width="7.71" hidden="0" customWidth="1"/>
    <col min="7" max="7" width="7.71" hidden="0" customWidth="1"/>
    <col min="8" max="8" width="7.71" hidden="0" customWidth="1"/>
    <col min="9" max="9" width="7.71" hidden="0" customWidth="1"/>
    <col min="10" max="10" width="7.71" hidden="0" customWidth="1"/>
    <col min="11" max="11" width="7.71" hidden="0" customWidth="1"/>
    <col min="12" max="12" width="7.71" hidden="0" customWidth="1"/>
    <col min="13" max="13" width="7.71" hidden="0" customWidth="1"/>
    <col min="14" max="14" width="7.71" hidden="0" customWidth="1"/>
    <col min="15" max="15" width="7.71" hidden="0" customWidth="1"/>
    <col min="16" max="16" width="7.71" hidden="0" customWidth="1"/>
    <col min="17" max="17" width="7.71" hidden="0" customWidth="1"/>
    <col min="18" max="18" width="7.71" hidden="0" customWidth="1"/>
    <col min="19" max="19" width="7.71" hidden="0" customWidth="1"/>
    <col min="20" max="20" width="7.71" hidden="0" customWidth="1"/>
    <col min="21" max="21" width="7.71" hidden="0" customWidth="1"/>
    <col min="22" max="22" width="7.71" hidden="0" customWidth="1"/>
    <col min="23" max="23" width="7.71" hidden="0" customWidth="1"/>
    <col min="24" max="24" width="7.71" hidden="0" customWidth="1"/>
    <col min="25" max="25" width="7.71" hidden="0" customWidth="1"/>
    <col min="26" max="26" width="7.71" hidden="0" customWidth="1"/>
    <col min="27" max="27" width="7.71" hidden="0" customWidth="1"/>
    <col min="28" max="28" width="7.71" hidden="0" customWidth="1"/>
  </cols>
  <sheetData>
    <row r="1" ht="26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ht="16" customHeight="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</row>
    <row r="4" ht="28" customHeight="1">
      <c r="A4" s="3" t="s">
        <v>2</v>
      </c>
      <c r="B4" s="3"/>
      <c r="C4" s="17"/>
      <c r="D4" s="3"/>
      <c r="E4" s="3"/>
      <c r="F4" s="17"/>
      <c r="G4" s="3"/>
      <c r="H4" s="3"/>
      <c r="I4" s="3"/>
      <c r="J4" s="3"/>
      <c r="K4" s="3"/>
      <c r="L4" s="17"/>
      <c r="M4" s="3"/>
      <c r="N4" s="3"/>
      <c r="O4" s="3"/>
      <c r="P4" s="3"/>
      <c r="Q4" s="3"/>
      <c r="R4" s="17"/>
      <c r="S4" s="3"/>
      <c r="T4" s="17"/>
      <c r="U4" s="3"/>
      <c r="V4" s="3"/>
      <c r="W4" s="17"/>
      <c r="X4" s="3"/>
      <c r="Y4" s="3"/>
      <c r="Z4" s="17"/>
      <c r="AB4" s="4" t="s">
        <v>3</v>
      </c>
    </row>
    <row r="5">
      <c r="A5" s="5"/>
      <c r="B5" s="5"/>
      <c r="C5" s="18" t="s">
        <v>4</v>
      </c>
      <c r="D5" s="5"/>
      <c r="E5" s="5"/>
      <c r="F5" s="18" t="s">
        <v>5</v>
      </c>
      <c r="G5" s="5"/>
      <c r="H5" s="5"/>
      <c r="I5" s="5"/>
      <c r="J5" s="5"/>
      <c r="K5" s="5"/>
      <c r="L5" s="18" t="s">
        <v>6</v>
      </c>
      <c r="M5" s="5"/>
      <c r="N5" s="5"/>
      <c r="O5" s="5"/>
      <c r="P5" s="5"/>
      <c r="Q5" s="5"/>
      <c r="R5" s="18" t="s">
        <v>7</v>
      </c>
      <c r="S5" s="5"/>
      <c r="T5" s="18" t="s">
        <v>8</v>
      </c>
      <c r="U5" s="5"/>
      <c r="V5" s="5"/>
      <c r="W5" s="18" t="s">
        <v>9</v>
      </c>
      <c r="X5" s="5"/>
      <c r="Y5" s="5"/>
      <c r="Z5" s="18" t="s">
        <v>10</v>
      </c>
      <c r="AA5" s="5"/>
      <c r="AB5" s="5"/>
    </row>
    <row r="6" ht="34" customHeight="1">
      <c r="A6" s="6"/>
      <c r="B6" s="6" t="s">
        <v>11</v>
      </c>
      <c r="C6" s="19" t="s">
        <v>12</v>
      </c>
      <c r="D6" s="6" t="s">
        <v>13</v>
      </c>
      <c r="E6" s="6" t="s">
        <v>14</v>
      </c>
      <c r="F6" s="19" t="s">
        <v>15</v>
      </c>
      <c r="G6" s="6" t="s">
        <v>16</v>
      </c>
      <c r="H6" s="6" t="s">
        <v>17</v>
      </c>
      <c r="I6" s="6" t="s">
        <v>18</v>
      </c>
      <c r="J6" s="6" t="s">
        <v>19</v>
      </c>
      <c r="K6" s="6" t="s">
        <v>20</v>
      </c>
      <c r="L6" s="19" t="s">
        <v>21</v>
      </c>
      <c r="M6" s="6" t="s">
        <v>22</v>
      </c>
      <c r="N6" s="6" t="s">
        <v>23</v>
      </c>
      <c r="O6" s="6" t="s">
        <v>24</v>
      </c>
      <c r="P6" s="6" t="s">
        <v>25</v>
      </c>
      <c r="Q6" s="6" t="s">
        <v>26</v>
      </c>
      <c r="R6" s="19" t="s">
        <v>27</v>
      </c>
      <c r="S6" s="6" t="s">
        <v>28</v>
      </c>
      <c r="T6" s="19" t="s">
        <v>29</v>
      </c>
      <c r="U6" s="6" t="s">
        <v>30</v>
      </c>
      <c r="V6" s="6" t="s">
        <v>31</v>
      </c>
      <c r="W6" s="19" t="s">
        <v>32</v>
      </c>
      <c r="X6" s="6" t="s">
        <v>33</v>
      </c>
      <c r="Y6" s="6" t="s">
        <v>31</v>
      </c>
      <c r="Z6" s="19" t="s">
        <v>34</v>
      </c>
      <c r="AA6" s="6" t="s">
        <v>35</v>
      </c>
      <c r="AB6" s="6" t="s">
        <v>36</v>
      </c>
    </row>
    <row r="7">
      <c r="A7" s="8" t="s">
        <v>37</v>
      </c>
      <c r="B7" s="9" t="n">
        <v>400</v>
      </c>
      <c r="C7" s="21" t="n">
        <v>112</v>
      </c>
      <c r="D7" s="9" t="n">
        <v>97</v>
      </c>
      <c r="E7" s="9" t="n">
        <v>191</v>
      </c>
      <c r="F7" s="21" t="n">
        <v>45</v>
      </c>
      <c r="G7" s="9" t="n">
        <v>67</v>
      </c>
      <c r="H7" s="9" t="n">
        <v>50</v>
      </c>
      <c r="I7" s="9" t="n">
        <v>47</v>
      </c>
      <c r="J7" s="9" t="n">
        <v>97</v>
      </c>
      <c r="K7" s="9" t="n">
        <v>94</v>
      </c>
      <c r="L7" s="21" t="n">
        <v>47</v>
      </c>
      <c r="M7" s="9" t="n">
        <v>64</v>
      </c>
      <c r="N7" s="9" t="n">
        <v>31</v>
      </c>
      <c r="O7" s="9" t="n">
        <v>66</v>
      </c>
      <c r="P7" s="9" t="n">
        <v>107</v>
      </c>
      <c r="Q7" s="9" t="n">
        <v>84</v>
      </c>
      <c r="R7" s="21" t="n">
        <v>304</v>
      </c>
      <c r="S7" s="9" t="n">
        <v>96</v>
      </c>
      <c r="T7" s="21" t="n">
        <v>231</v>
      </c>
      <c r="U7" s="9" t="n">
        <v>150</v>
      </c>
      <c r="V7" s="9" t="n">
        <v>19</v>
      </c>
      <c r="W7" s="21" t="n">
        <v>236</v>
      </c>
      <c r="X7" s="9" t="n">
        <v>130</v>
      </c>
      <c r="Y7" s="9" t="n">
        <v>33</v>
      </c>
      <c r="Z7" s="21" t="n">
        <v>128</v>
      </c>
      <c r="AA7" s="9" t="n">
        <v>144</v>
      </c>
      <c r="AB7" s="9" t="n">
        <v>98</v>
      </c>
    </row>
    <row r="8">
      <c r="B8" s="7" t="n">
        <v>1</v>
      </c>
      <c r="C8" s="20" t="n">
        <v>0.279634366931218</v>
      </c>
      <c r="D8" s="7" t="n">
        <v>0.243352362950299</v>
      </c>
      <c r="E8" s="7" t="n">
        <v>0.477013270118483</v>
      </c>
      <c r="F8" s="20" t="n">
        <v>0.113036641621681</v>
      </c>
      <c r="G8" s="7" t="n">
        <v>0.166597725309537</v>
      </c>
      <c r="H8" s="7" t="n">
        <v>0.12563248005724</v>
      </c>
      <c r="I8" s="7" t="n">
        <v>0.11771988289306</v>
      </c>
      <c r="J8" s="7" t="n">
        <v>0.242191155120246</v>
      </c>
      <c r="K8" s="7" t="n">
        <v>0.234822114998237</v>
      </c>
      <c r="L8" s="20" t="n">
        <v>0.11869142184169</v>
      </c>
      <c r="M8" s="7" t="n">
        <v>0.160942945089527</v>
      </c>
      <c r="N8" s="7" t="n">
        <v>0.0781470057063956</v>
      </c>
      <c r="O8" s="7" t="n">
        <v>0.165205357243904</v>
      </c>
      <c r="P8" s="7" t="n">
        <v>0.268256050968025</v>
      </c>
      <c r="Q8" s="7" t="n">
        <v>0.208757219150458</v>
      </c>
      <c r="R8" s="20" t="n">
        <v>0.76</v>
      </c>
      <c r="S8" s="7" t="n">
        <v>0.24</v>
      </c>
      <c r="T8" s="20" t="n">
        <v>0.576651478212345</v>
      </c>
      <c r="U8" s="7" t="n">
        <v>0.374922686784094</v>
      </c>
      <c r="V8" s="7" t="n">
        <v>0.048425835003561</v>
      </c>
      <c r="W8" s="20" t="n">
        <v>0.591246587622852</v>
      </c>
      <c r="X8" s="7" t="n">
        <v>0.326154053419026</v>
      </c>
      <c r="Y8" s="7" t="n">
        <v>0.0825993589581227</v>
      </c>
      <c r="Z8" s="20" t="n">
        <v>0.32113691342134</v>
      </c>
      <c r="AA8" s="7" t="n">
        <v>0.360512259999669</v>
      </c>
      <c r="AB8" s="7" t="n">
        <v>0.245300972610058</v>
      </c>
    </row>
    <row r="9">
      <c r="A9" s="10" t="s">
        <v>38</v>
      </c>
      <c r="B9" s="11" t="n">
        <v>0.22730425925222</v>
      </c>
      <c r="C9" s="22" t="n">
        <v>0.110691256634205</v>
      </c>
      <c r="D9" s="11" t="n">
        <v>0.281722261466329</v>
      </c>
      <c r="E9" s="11" t="n">
        <v>0.267903242446941</v>
      </c>
      <c r="F9" s="22" t="n">
        <v>0.0797343268448821</v>
      </c>
      <c r="G9" s="11" t="n">
        <v>0.131695549290672</v>
      </c>
      <c r="H9" s="11" t="n">
        <v>0.39466902878931</v>
      </c>
      <c r="I9" s="11" t="n">
        <v>0.161183724181811</v>
      </c>
      <c r="J9" s="11" t="n">
        <v>0.331292189953261</v>
      </c>
      <c r="K9" s="11" t="n">
        <v>0.202525062804331</v>
      </c>
      <c r="L9" s="22" t="n">
        <v>0.147214964634802</v>
      </c>
      <c r="M9" s="11" t="n">
        <v>0.0837559297634928</v>
      </c>
      <c r="N9" s="11" t="n">
        <v>0.367155350086743</v>
      </c>
      <c r="O9" s="11" t="n">
        <v>0.241309891218082</v>
      </c>
      <c r="P9" s="11" t="n">
        <v>0.310678218966423</v>
      </c>
      <c r="Q9" s="11" t="n">
        <v>0.212936777919091</v>
      </c>
      <c r="R9" s="22" t="n">
        <v>0</v>
      </c>
      <c r="S9" s="11" t="n">
        <v>0.947101080217584</v>
      </c>
      <c r="T9" s="22" t="n">
        <v>0.171221071634825</v>
      </c>
      <c r="U9" s="11" t="n">
        <v>0.296261321277529</v>
      </c>
      <c r="V9" s="11" t="n">
        <v>0.361259328373652</v>
      </c>
      <c r="W9" s="22" t="n">
        <v>0.168281717978802</v>
      </c>
      <c r="X9" s="11" t="n">
        <v>0.300412223628469</v>
      </c>
      <c r="Y9" s="11" t="n">
        <v>0.361111801364183</v>
      </c>
      <c r="Z9" s="22" t="n">
        <v>0.118568728767942</v>
      </c>
      <c r="AA9" s="11" t="n">
        <v>0.291680866057601</v>
      </c>
      <c r="AB9" s="11" t="n">
        <v>0.23266447524693</v>
      </c>
    </row>
    <row r="10">
      <c r="A10" s="10" t="s">
        <v>39</v>
      </c>
      <c r="B10" s="12" t="n">
        <v>0.00204275630568627</v>
      </c>
      <c r="C10" s="23" t="n">
        <v>0</v>
      </c>
      <c r="D10" s="12" t="n">
        <v>0</v>
      </c>
      <c r="E10" s="12" t="n">
        <v>0.00428238884251349</v>
      </c>
      <c r="F10" s="23" t="n">
        <v>0</v>
      </c>
      <c r="G10" s="12" t="n">
        <v>0</v>
      </c>
      <c r="H10" s="12" t="n">
        <v>0</v>
      </c>
      <c r="I10" s="12" t="n">
        <v>0</v>
      </c>
      <c r="J10" s="12" t="n">
        <v>0</v>
      </c>
      <c r="K10" s="12" t="n">
        <v>0.00869916492193079</v>
      </c>
      <c r="L10" s="23" t="n">
        <v>0</v>
      </c>
      <c r="M10" s="12" t="n">
        <v>0</v>
      </c>
      <c r="N10" s="12" t="n">
        <v>0</v>
      </c>
      <c r="O10" s="12" t="n">
        <v>0</v>
      </c>
      <c r="P10" s="12" t="n">
        <v>0</v>
      </c>
      <c r="Q10" s="12" t="n">
        <v>0.00978532054603577</v>
      </c>
      <c r="R10" s="23" t="n">
        <v>0</v>
      </c>
      <c r="S10" s="12" t="n">
        <v>0.0085114846070261</v>
      </c>
      <c r="T10" s="23" t="n">
        <v>0</v>
      </c>
      <c r="U10" s="12" t="n">
        <v>0.00544847345250841</v>
      </c>
      <c r="V10" s="12" t="n">
        <v>0</v>
      </c>
      <c r="W10" s="23" t="n">
        <v>0</v>
      </c>
      <c r="X10" s="12" t="n">
        <v>0.00626316393824436</v>
      </c>
      <c r="Y10" s="12" t="n">
        <v>0</v>
      </c>
      <c r="Z10" s="23" t="n">
        <v>0</v>
      </c>
      <c r="AA10" s="12" t="n">
        <v>0.0056662602977445</v>
      </c>
      <c r="AB10" s="12" t="n">
        <v>0</v>
      </c>
    </row>
    <row r="11">
      <c r="A11" s="10" t="s">
        <v>40</v>
      </c>
      <c r="B11" s="11" t="n">
        <v>0.0106529844420937</v>
      </c>
      <c r="C11" s="22" t="n">
        <v>0</v>
      </c>
      <c r="D11" s="11" t="n">
        <v>0.00907068175696145</v>
      </c>
      <c r="E11" s="11" t="n">
        <v>0.0177051942409677</v>
      </c>
      <c r="F11" s="22" t="n">
        <v>0</v>
      </c>
      <c r="G11" s="11" t="n">
        <v>0</v>
      </c>
      <c r="H11" s="11" t="n">
        <v>0.0175700729470678</v>
      </c>
      <c r="I11" s="11" t="n">
        <v>0</v>
      </c>
      <c r="J11" s="11" t="n">
        <v>0</v>
      </c>
      <c r="K11" s="11" t="n">
        <v>0.0359660017670411</v>
      </c>
      <c r="L11" s="22" t="n">
        <v>0</v>
      </c>
      <c r="M11" s="11" t="n">
        <v>0</v>
      </c>
      <c r="N11" s="11" t="n">
        <v>0.0282464032904858</v>
      </c>
      <c r="O11" s="11" t="n">
        <v>0</v>
      </c>
      <c r="P11" s="11" t="n">
        <v>0.031483400178636</v>
      </c>
      <c r="Q11" s="11" t="n">
        <v>0</v>
      </c>
      <c r="R11" s="22" t="n">
        <v>0</v>
      </c>
      <c r="S11" s="11" t="n">
        <v>0.0443874351753903</v>
      </c>
      <c r="T11" s="22" t="n">
        <v>0.0146459567382864</v>
      </c>
      <c r="U11" s="11" t="n">
        <v>0.00588753872981257</v>
      </c>
      <c r="V11" s="11" t="n">
        <v>0</v>
      </c>
      <c r="W11" s="22" t="n">
        <v>0</v>
      </c>
      <c r="X11" s="11" t="n">
        <v>0</v>
      </c>
      <c r="Y11" s="11" t="n">
        <v>0.128971756881245</v>
      </c>
      <c r="Z11" s="22" t="n">
        <v>0</v>
      </c>
      <c r="AA11" s="11" t="n">
        <v>0.00612287592973612</v>
      </c>
      <c r="AB11" s="11" t="n">
        <v>0.0152527899482363</v>
      </c>
    </row>
    <row r="12">
      <c r="A12" s="10" t="s">
        <v>41</v>
      </c>
      <c r="B12" s="12" t="n">
        <v>0.76</v>
      </c>
      <c r="C12" s="23" t="n">
        <v>0.889308743365795</v>
      </c>
      <c r="D12" s="12" t="n">
        <v>0.70920705677671</v>
      </c>
      <c r="E12" s="12" t="n">
        <v>0.710109174469578</v>
      </c>
      <c r="F12" s="23" t="n">
        <v>0.920265673155118</v>
      </c>
      <c r="G12" s="12" t="n">
        <v>0.868304450709328</v>
      </c>
      <c r="H12" s="12" t="n">
        <v>0.587760898263622</v>
      </c>
      <c r="I12" s="12" t="n">
        <v>0.838816275818189</v>
      </c>
      <c r="J12" s="12" t="n">
        <v>0.668707810046739</v>
      </c>
      <c r="K12" s="12" t="n">
        <v>0.752809770506697</v>
      </c>
      <c r="L12" s="23" t="n">
        <v>0.852785035365198</v>
      </c>
      <c r="M12" s="12" t="n">
        <v>0.916244070236507</v>
      </c>
      <c r="N12" s="12" t="n">
        <v>0.604598246622771</v>
      </c>
      <c r="O12" s="12" t="n">
        <v>0.758690108781918</v>
      </c>
      <c r="P12" s="12" t="n">
        <v>0.657838380854941</v>
      </c>
      <c r="Q12" s="12" t="n">
        <v>0.777277901534874</v>
      </c>
      <c r="R12" s="23" t="n">
        <v>1</v>
      </c>
      <c r="S12" s="12" t="n">
        <v>0</v>
      </c>
      <c r="T12" s="23" t="n">
        <v>0.814132971626889</v>
      </c>
      <c r="U12" s="12" t="n">
        <v>0.69240266654015</v>
      </c>
      <c r="V12" s="12" t="n">
        <v>0.638740671626348</v>
      </c>
      <c r="W12" s="23" t="n">
        <v>0.831718282021198</v>
      </c>
      <c r="X12" s="12" t="n">
        <v>0.693324612433287</v>
      </c>
      <c r="Y12" s="12" t="n">
        <v>0.509916441754572</v>
      </c>
      <c r="Z12" s="23" t="n">
        <v>0.881431271232058</v>
      </c>
      <c r="AA12" s="12" t="n">
        <v>0.696529997714919</v>
      </c>
      <c r="AB12" s="12" t="n">
        <v>0.752082734804834</v>
      </c>
    </row>
    <row r="13">
      <c r="A13" s="13" t="s">
        <v>42</v>
      </c>
      <c r="B13" s="13"/>
      <c r="C13" s="24"/>
      <c r="D13" s="13"/>
      <c r="E13" s="13"/>
      <c r="F13" s="24"/>
      <c r="G13" s="13"/>
      <c r="H13" s="13"/>
      <c r="I13" s="13"/>
      <c r="J13" s="13"/>
      <c r="K13" s="13"/>
      <c r="L13" s="24"/>
      <c r="M13" s="13"/>
      <c r="N13" s="13"/>
      <c r="O13" s="13"/>
      <c r="P13" s="13"/>
      <c r="Q13" s="13"/>
      <c r="R13" s="24"/>
      <c r="S13" s="13"/>
      <c r="T13" s="24"/>
      <c r="U13" s="13"/>
      <c r="V13" s="13"/>
      <c r="W13" s="24"/>
      <c r="X13" s="13"/>
      <c r="Y13" s="13"/>
      <c r="Z13" s="24"/>
      <c r="AA13" s="13"/>
      <c r="AB13" s="13"/>
    </row>
    <row r="14">
      <c r="C14" s="27"/>
      <c r="F14" s="27"/>
      <c r="L14" s="27"/>
      <c r="R14" s="27"/>
      <c r="T14" s="27"/>
      <c r="W14" s="27"/>
      <c r="Z14" s="27"/>
    </row>
    <row r="15" ht="28" customHeight="1">
      <c r="A15" s="3" t="s">
        <v>43</v>
      </c>
      <c r="B15" s="3"/>
      <c r="C15" s="17"/>
      <c r="D15" s="3"/>
      <c r="E15" s="3"/>
      <c r="F15" s="17"/>
      <c r="G15" s="3"/>
      <c r="H15" s="3"/>
      <c r="I15" s="3"/>
      <c r="J15" s="3"/>
      <c r="K15" s="3"/>
      <c r="L15" s="17"/>
      <c r="M15" s="3"/>
      <c r="N15" s="3"/>
      <c r="O15" s="3"/>
      <c r="P15" s="3"/>
      <c r="Q15" s="3"/>
      <c r="R15" s="17"/>
      <c r="S15" s="3"/>
      <c r="T15" s="17"/>
      <c r="U15" s="3"/>
      <c r="V15" s="3"/>
      <c r="W15" s="17"/>
      <c r="X15" s="3"/>
      <c r="Y15" s="3"/>
      <c r="Z15" s="17"/>
      <c r="AB15" s="4" t="s">
        <v>44</v>
      </c>
    </row>
    <row r="16">
      <c r="A16" s="5"/>
      <c r="B16" s="5"/>
      <c r="C16" s="18" t="s">
        <v>4</v>
      </c>
      <c r="D16" s="5"/>
      <c r="E16" s="5"/>
      <c r="F16" s="18" t="s">
        <v>5</v>
      </c>
      <c r="G16" s="5"/>
      <c r="H16" s="5"/>
      <c r="I16" s="5"/>
      <c r="J16" s="5"/>
      <c r="K16" s="5"/>
      <c r="L16" s="18" t="s">
        <v>6</v>
      </c>
      <c r="M16" s="5"/>
      <c r="N16" s="5"/>
      <c r="O16" s="5"/>
      <c r="P16" s="5"/>
      <c r="Q16" s="5"/>
      <c r="R16" s="18" t="s">
        <v>7</v>
      </c>
      <c r="S16" s="5"/>
      <c r="T16" s="18" t="s">
        <v>8</v>
      </c>
      <c r="U16" s="5"/>
      <c r="V16" s="5"/>
      <c r="W16" s="18" t="s">
        <v>9</v>
      </c>
      <c r="X16" s="5"/>
      <c r="Y16" s="5"/>
      <c r="Z16" s="18" t="s">
        <v>10</v>
      </c>
      <c r="AA16" s="5"/>
      <c r="AB16" s="5"/>
    </row>
    <row r="17" ht="34" customHeight="1">
      <c r="A17" s="6"/>
      <c r="B17" s="6" t="s">
        <v>11</v>
      </c>
      <c r="C17" s="19" t="s">
        <v>12</v>
      </c>
      <c r="D17" s="6" t="s">
        <v>13</v>
      </c>
      <c r="E17" s="6" t="s">
        <v>14</v>
      </c>
      <c r="F17" s="19" t="s">
        <v>15</v>
      </c>
      <c r="G17" s="6" t="s">
        <v>16</v>
      </c>
      <c r="H17" s="6" t="s">
        <v>17</v>
      </c>
      <c r="I17" s="6" t="s">
        <v>18</v>
      </c>
      <c r="J17" s="6" t="s">
        <v>19</v>
      </c>
      <c r="K17" s="6" t="s">
        <v>20</v>
      </c>
      <c r="L17" s="19" t="s">
        <v>21</v>
      </c>
      <c r="M17" s="6" t="s">
        <v>22</v>
      </c>
      <c r="N17" s="6" t="s">
        <v>23</v>
      </c>
      <c r="O17" s="6" t="s">
        <v>24</v>
      </c>
      <c r="P17" s="6" t="s">
        <v>25</v>
      </c>
      <c r="Q17" s="6" t="s">
        <v>26</v>
      </c>
      <c r="R17" s="19" t="s">
        <v>27</v>
      </c>
      <c r="S17" s="6" t="s">
        <v>28</v>
      </c>
      <c r="T17" s="19" t="s">
        <v>29</v>
      </c>
      <c r="U17" s="6" t="s">
        <v>30</v>
      </c>
      <c r="V17" s="6" t="s">
        <v>31</v>
      </c>
      <c r="W17" s="19" t="s">
        <v>32</v>
      </c>
      <c r="X17" s="6" t="s">
        <v>33</v>
      </c>
      <c r="Y17" s="6" t="s">
        <v>31</v>
      </c>
      <c r="Z17" s="19" t="s">
        <v>34</v>
      </c>
      <c r="AA17" s="6" t="s">
        <v>35</v>
      </c>
      <c r="AB17" s="6" t="s">
        <v>36</v>
      </c>
    </row>
    <row r="18">
      <c r="A18" s="8" t="s">
        <v>37</v>
      </c>
      <c r="B18" s="9" t="n">
        <v>400</v>
      </c>
      <c r="C18" s="21" t="n">
        <v>112</v>
      </c>
      <c r="D18" s="9" t="n">
        <v>97</v>
      </c>
      <c r="E18" s="9" t="n">
        <v>191</v>
      </c>
      <c r="F18" s="21" t="n">
        <v>45</v>
      </c>
      <c r="G18" s="9" t="n">
        <v>67</v>
      </c>
      <c r="H18" s="9" t="n">
        <v>50</v>
      </c>
      <c r="I18" s="9" t="n">
        <v>47</v>
      </c>
      <c r="J18" s="9" t="n">
        <v>97</v>
      </c>
      <c r="K18" s="9" t="n">
        <v>94</v>
      </c>
      <c r="L18" s="21" t="n">
        <v>47</v>
      </c>
      <c r="M18" s="9" t="n">
        <v>64</v>
      </c>
      <c r="N18" s="9" t="n">
        <v>31</v>
      </c>
      <c r="O18" s="9" t="n">
        <v>66</v>
      </c>
      <c r="P18" s="9" t="n">
        <v>107</v>
      </c>
      <c r="Q18" s="9" t="n">
        <v>84</v>
      </c>
      <c r="R18" s="21" t="n">
        <v>304</v>
      </c>
      <c r="S18" s="9" t="n">
        <v>96</v>
      </c>
      <c r="T18" s="21" t="n">
        <v>231</v>
      </c>
      <c r="U18" s="9" t="n">
        <v>150</v>
      </c>
      <c r="V18" s="9" t="n">
        <v>19</v>
      </c>
      <c r="W18" s="21" t="n">
        <v>236</v>
      </c>
      <c r="X18" s="9" t="n">
        <v>130</v>
      </c>
      <c r="Y18" s="9" t="n">
        <v>33</v>
      </c>
      <c r="Z18" s="21" t="n">
        <v>128</v>
      </c>
      <c r="AA18" s="9" t="n">
        <v>144</v>
      </c>
      <c r="AB18" s="9" t="n">
        <v>98</v>
      </c>
    </row>
    <row r="19">
      <c r="B19" s="7" t="n">
        <v>1</v>
      </c>
      <c r="C19" s="20" t="n">
        <v>0.279634366931218</v>
      </c>
      <c r="D19" s="7" t="n">
        <v>0.243352362950299</v>
      </c>
      <c r="E19" s="7" t="n">
        <v>0.477013270118483</v>
      </c>
      <c r="F19" s="20" t="n">
        <v>0.113036641621681</v>
      </c>
      <c r="G19" s="7" t="n">
        <v>0.166597725309537</v>
      </c>
      <c r="H19" s="7" t="n">
        <v>0.12563248005724</v>
      </c>
      <c r="I19" s="7" t="n">
        <v>0.11771988289306</v>
      </c>
      <c r="J19" s="7" t="n">
        <v>0.242191155120246</v>
      </c>
      <c r="K19" s="7" t="n">
        <v>0.234822114998237</v>
      </c>
      <c r="L19" s="20" t="n">
        <v>0.11869142184169</v>
      </c>
      <c r="M19" s="7" t="n">
        <v>0.160942945089527</v>
      </c>
      <c r="N19" s="7" t="n">
        <v>0.0781470057063956</v>
      </c>
      <c r="O19" s="7" t="n">
        <v>0.165205357243904</v>
      </c>
      <c r="P19" s="7" t="n">
        <v>0.268256050968025</v>
      </c>
      <c r="Q19" s="7" t="n">
        <v>0.208757219150458</v>
      </c>
      <c r="R19" s="20" t="n">
        <v>0.76</v>
      </c>
      <c r="S19" s="7" t="n">
        <v>0.24</v>
      </c>
      <c r="T19" s="20" t="n">
        <v>0.576651478212345</v>
      </c>
      <c r="U19" s="7" t="n">
        <v>0.374922686784094</v>
      </c>
      <c r="V19" s="7" t="n">
        <v>0.048425835003561</v>
      </c>
      <c r="W19" s="20" t="n">
        <v>0.591246587622852</v>
      </c>
      <c r="X19" s="7" t="n">
        <v>0.326154053419026</v>
      </c>
      <c r="Y19" s="7" t="n">
        <v>0.0825993589581227</v>
      </c>
      <c r="Z19" s="20" t="n">
        <v>0.32113691342134</v>
      </c>
      <c r="AA19" s="7" t="n">
        <v>0.360512259999669</v>
      </c>
      <c r="AB19" s="7" t="n">
        <v>0.245300972610058</v>
      </c>
    </row>
    <row r="20">
      <c r="A20" s="14" t="s">
        <v>45</v>
      </c>
      <c r="B20" s="14"/>
      <c r="C20" s="25"/>
      <c r="D20" s="14"/>
      <c r="E20" s="14"/>
      <c r="F20" s="25"/>
      <c r="G20" s="14"/>
      <c r="H20" s="14"/>
      <c r="I20" s="14"/>
      <c r="J20" s="14"/>
      <c r="K20" s="14"/>
      <c r="L20" s="25"/>
      <c r="M20" s="14"/>
      <c r="N20" s="14"/>
      <c r="O20" s="14"/>
      <c r="P20" s="14"/>
      <c r="Q20" s="14"/>
      <c r="R20" s="25"/>
      <c r="S20" s="14"/>
      <c r="T20" s="25"/>
      <c r="U20" s="14"/>
      <c r="V20" s="14"/>
      <c r="W20" s="25"/>
      <c r="X20" s="14"/>
      <c r="Y20" s="14"/>
      <c r="Z20" s="25"/>
      <c r="AA20" s="14"/>
      <c r="AB20" s="14"/>
    </row>
    <row r="21">
      <c r="A21" s="10" t="s">
        <v>46</v>
      </c>
      <c r="B21" s="12" t="n">
        <v>0.576651478212345</v>
      </c>
      <c r="C21" s="23" t="n">
        <v>0.958478182722432</v>
      </c>
      <c r="D21" s="12" t="n">
        <v>0.116788744974234</v>
      </c>
      <c r="E21" s="12" t="n">
        <v>0.587420180667708</v>
      </c>
      <c r="F21" s="23" t="n">
        <v>0.974271611063609</v>
      </c>
      <c r="G21" s="12" t="n">
        <v>0.947762333535041</v>
      </c>
      <c r="H21" s="12" t="n">
        <v>0.0776116094648493</v>
      </c>
      <c r="I21" s="12" t="n">
        <v>0.158599190029245</v>
      </c>
      <c r="J21" s="12" t="n">
        <v>0.48028455513526</v>
      </c>
      <c r="K21" s="12" t="n">
        <v>0.697917869109143</v>
      </c>
      <c r="L21" s="23" t="n">
        <v>0.975497381069501</v>
      </c>
      <c r="M21" s="12" t="n">
        <v>0.945926946945705</v>
      </c>
      <c r="N21" s="12" t="n">
        <v>0.0916094651963217</v>
      </c>
      <c r="O21" s="12" t="n">
        <v>0.12869928681933</v>
      </c>
      <c r="P21" s="12" t="n">
        <v>0.616415666931211</v>
      </c>
      <c r="Q21" s="12" t="n">
        <v>0.550160560748462</v>
      </c>
      <c r="R21" s="23" t="n">
        <v>0.617724975723756</v>
      </c>
      <c r="S21" s="12" t="n">
        <v>0.446585402759543</v>
      </c>
      <c r="T21" s="23" t="n">
        <v>1</v>
      </c>
      <c r="U21" s="12" t="n">
        <v>0</v>
      </c>
      <c r="V21" s="12" t="n">
        <v>0</v>
      </c>
      <c r="W21" s="23" t="n">
        <v>0.95171359074001</v>
      </c>
      <c r="X21" s="12" t="n">
        <v>0</v>
      </c>
      <c r="Y21" s="12" t="n">
        <v>0.168936726253493</v>
      </c>
      <c r="Z21" s="23" t="n">
        <v>0.976598446824692</v>
      </c>
      <c r="AA21" s="12" t="n">
        <v>0.56955406914516</v>
      </c>
      <c r="AB21" s="12" t="n">
        <v>0.0921083707062856</v>
      </c>
    </row>
    <row r="22">
      <c r="A22" s="10" t="s">
        <v>47</v>
      </c>
      <c r="B22" s="11" t="n">
        <v>0.374922686784094</v>
      </c>
      <c r="C22" s="22" t="n">
        <v>0.0255669458067476</v>
      </c>
      <c r="D22" s="11" t="n">
        <v>0.844406064461757</v>
      </c>
      <c r="E22" s="11" t="n">
        <v>0.340210826760478</v>
      </c>
      <c r="F22" s="22" t="n">
        <v>0</v>
      </c>
      <c r="G22" s="11" t="n">
        <v>0.0429141315810351</v>
      </c>
      <c r="H22" s="11" t="n">
        <v>0.86487843707089</v>
      </c>
      <c r="I22" s="11" t="n">
        <v>0.822557631721829</v>
      </c>
      <c r="J22" s="11" t="n">
        <v>0.413050690807676</v>
      </c>
      <c r="K22" s="11" t="n">
        <v>0.26508514785019</v>
      </c>
      <c r="L22" s="22" t="n">
        <v>0</v>
      </c>
      <c r="M22" s="11" t="n">
        <v>0.0444219328847104</v>
      </c>
      <c r="N22" s="11" t="n">
        <v>0.880005355912365</v>
      </c>
      <c r="O22" s="11" t="n">
        <v>0.827566549820431</v>
      </c>
      <c r="P22" s="11" t="n">
        <v>0.308038814212285</v>
      </c>
      <c r="Q22" s="11" t="n">
        <v>0.381552328975316</v>
      </c>
      <c r="R22" s="22" t="n">
        <v>0.341575615889085</v>
      </c>
      <c r="S22" s="11" t="n">
        <v>0.480521744618292</v>
      </c>
      <c r="T22" s="22" t="n">
        <v>0</v>
      </c>
      <c r="U22" s="11" t="n">
        <v>1</v>
      </c>
      <c r="V22" s="11" t="n">
        <v>0</v>
      </c>
      <c r="W22" s="22" t="n">
        <v>0.0227569825349325</v>
      </c>
      <c r="X22" s="11" t="n">
        <v>1</v>
      </c>
      <c r="Y22" s="11" t="n">
        <v>0.427529287661918</v>
      </c>
      <c r="Z22" s="22" t="n">
        <v>0.00698138562311318</v>
      </c>
      <c r="AA22" s="11" t="n">
        <v>0.339398137108504</v>
      </c>
      <c r="AB22" s="11" t="n">
        <v>0.907891629293714</v>
      </c>
    </row>
    <row r="23">
      <c r="A23" s="10" t="s">
        <v>48</v>
      </c>
      <c r="B23" s="12" t="n">
        <v>0.0276032066222818</v>
      </c>
      <c r="C23" s="23" t="n">
        <v>0.0159548714708207</v>
      </c>
      <c r="D23" s="12" t="n">
        <v>0.00986280395564994</v>
      </c>
      <c r="E23" s="12" t="n">
        <v>0.0434821018417267</v>
      </c>
      <c r="F23" s="23" t="n">
        <v>0.0257283889363907</v>
      </c>
      <c r="G23" s="12" t="n">
        <v>0.00932353488392417</v>
      </c>
      <c r="H23" s="12" t="n">
        <v>0.0191044278265417</v>
      </c>
      <c r="I23" s="12" t="n">
        <v>0</v>
      </c>
      <c r="J23" s="12" t="n">
        <v>0.0497699008826264</v>
      </c>
      <c r="K23" s="12" t="n">
        <v>0.0369969830406678</v>
      </c>
      <c r="L23" s="23" t="n">
        <v>0.0245026189304988</v>
      </c>
      <c r="M23" s="12" t="n">
        <v>0.0096511201695846</v>
      </c>
      <c r="N23" s="12" t="n">
        <v>0</v>
      </c>
      <c r="O23" s="12" t="n">
        <v>0.0145282010702564</v>
      </c>
      <c r="P23" s="12" t="n">
        <v>0.0401080820087886</v>
      </c>
      <c r="Q23" s="12" t="n">
        <v>0.0478177662079944</v>
      </c>
      <c r="R23" s="23" t="n">
        <v>0.0282459243339462</v>
      </c>
      <c r="S23" s="12" t="n">
        <v>0.0255679338686782</v>
      </c>
      <c r="T23" s="23" t="n">
        <v>0</v>
      </c>
      <c r="U23" s="12" t="n">
        <v>0</v>
      </c>
      <c r="V23" s="12" t="n">
        <v>0.570009925905295</v>
      </c>
      <c r="W23" s="23" t="n">
        <v>0.0224413648557612</v>
      </c>
      <c r="X23" s="12" t="n">
        <v>0</v>
      </c>
      <c r="Y23" s="12" t="n">
        <v>0.173546458598805</v>
      </c>
      <c r="Z23" s="23" t="n">
        <v>0.0164201675521951</v>
      </c>
      <c r="AA23" s="12" t="n">
        <v>0.0466730283846103</v>
      </c>
      <c r="AB23" s="12" t="n">
        <v>0</v>
      </c>
    </row>
    <row r="24">
      <c r="A24" s="10" t="s">
        <v>49</v>
      </c>
      <c r="B24" s="11" t="n">
        <v>0.0208226283812791</v>
      </c>
      <c r="C24" s="22" t="n">
        <v>0</v>
      </c>
      <c r="D24" s="11" t="n">
        <v>0.0289423866083586</v>
      </c>
      <c r="E24" s="11" t="n">
        <v>0.0288868907300867</v>
      </c>
      <c r="F24" s="22" t="n">
        <v>0</v>
      </c>
      <c r="G24" s="11" t="n">
        <v>0</v>
      </c>
      <c r="H24" s="11" t="n">
        <v>0.0384055256377195</v>
      </c>
      <c r="I24" s="11" t="n">
        <v>0.0188431782489255</v>
      </c>
      <c r="J24" s="11" t="n">
        <v>0.0568948531744381</v>
      </c>
      <c r="K24" s="11" t="n">
        <v>0</v>
      </c>
      <c r="L24" s="22" t="n">
        <v>0</v>
      </c>
      <c r="M24" s="11" t="n">
        <v>0</v>
      </c>
      <c r="N24" s="11" t="n">
        <v>0.0283851788913139</v>
      </c>
      <c r="O24" s="11" t="n">
        <v>0.0292059622899828</v>
      </c>
      <c r="P24" s="11" t="n">
        <v>0.035437436847715</v>
      </c>
      <c r="Q24" s="11" t="n">
        <v>0.0204693440682278</v>
      </c>
      <c r="R24" s="22" t="n">
        <v>0.0124534840532134</v>
      </c>
      <c r="S24" s="11" t="n">
        <v>0.0473249187534873</v>
      </c>
      <c r="T24" s="22" t="n">
        <v>0</v>
      </c>
      <c r="U24" s="11" t="n">
        <v>0</v>
      </c>
      <c r="V24" s="11" t="n">
        <v>0.429990074094705</v>
      </c>
      <c r="W24" s="22" t="n">
        <v>0.00308806186929634</v>
      </c>
      <c r="X24" s="11" t="n">
        <v>0</v>
      </c>
      <c r="Y24" s="11" t="n">
        <v>0.229987527485784</v>
      </c>
      <c r="Z24" s="22" t="n">
        <v>0</v>
      </c>
      <c r="AA24" s="11" t="n">
        <v>0.0443747653617251</v>
      </c>
      <c r="AB24" s="11" t="n">
        <v>0</v>
      </c>
    </row>
    <row r="25">
      <c r="A25" s="15" t="s">
        <v>50</v>
      </c>
      <c r="B25" s="16" t="n">
        <v>0.21</v>
      </c>
      <c r="C25" s="26" t="n">
        <v>0.93</v>
      </c>
      <c r="D25" s="16" t="n">
        <v>-0.72</v>
      </c>
      <c r="E25" s="16" t="n">
        <v>0.25</v>
      </c>
      <c r="F25" s="26" t="n">
        <v>0.97</v>
      </c>
      <c r="G25" s="16" t="n">
        <v>0.91</v>
      </c>
      <c r="H25" s="16" t="n">
        <v>-0.78</v>
      </c>
      <c r="I25" s="16" t="n">
        <v>-0.66</v>
      </c>
      <c r="J25" s="16" t="n">
        <v>0.07</v>
      </c>
      <c r="K25" s="16" t="n">
        <v>0.43</v>
      </c>
      <c r="L25" s="26" t="n">
        <v>0.98</v>
      </c>
      <c r="M25" s="16" t="n">
        <v>0.91</v>
      </c>
      <c r="N25" s="16" t="n">
        <v>-0.79</v>
      </c>
      <c r="O25" s="16" t="n">
        <v>-0.7</v>
      </c>
      <c r="P25" s="16" t="n">
        <v>0.31</v>
      </c>
      <c r="Q25" s="16" t="n">
        <v>0.17</v>
      </c>
      <c r="R25" s="26" t="n">
        <v>0.28</v>
      </c>
      <c r="S25" s="16" t="n">
        <v>-0.03</v>
      </c>
      <c r="T25" s="26" t="n">
        <v>1</v>
      </c>
      <c r="U25" s="16" t="n">
        <v>-1</v>
      </c>
      <c r="V25" s="16" t="n">
        <v>0</v>
      </c>
      <c r="W25" s="26" t="n">
        <v>0.93</v>
      </c>
      <c r="X25" s="16" t="n">
        <v>-1</v>
      </c>
      <c r="Y25" s="16" t="n">
        <v>-0.26</v>
      </c>
      <c r="Z25" s="26" t="n">
        <v>0.97</v>
      </c>
      <c r="AA25" s="16" t="n">
        <v>0.23</v>
      </c>
      <c r="AB25" s="16" t="n">
        <v>-0.82</v>
      </c>
    </row>
    <row r="26">
      <c r="A26" s="14" t="s">
        <v>51</v>
      </c>
      <c r="B26" s="14"/>
      <c r="C26" s="25"/>
      <c r="D26" s="14"/>
      <c r="E26" s="14"/>
      <c r="F26" s="25"/>
      <c r="G26" s="14"/>
      <c r="H26" s="14"/>
      <c r="I26" s="14"/>
      <c r="J26" s="14"/>
      <c r="K26" s="14"/>
      <c r="L26" s="25"/>
      <c r="M26" s="14"/>
      <c r="N26" s="14"/>
      <c r="O26" s="14"/>
      <c r="P26" s="14"/>
      <c r="Q26" s="14"/>
      <c r="R26" s="25"/>
      <c r="S26" s="14"/>
      <c r="T26" s="25"/>
      <c r="U26" s="14"/>
      <c r="V26" s="14"/>
      <c r="W26" s="25"/>
      <c r="X26" s="14"/>
      <c r="Y26" s="14"/>
      <c r="Z26" s="25"/>
      <c r="AA26" s="14"/>
      <c r="AB26" s="14"/>
    </row>
    <row r="27">
      <c r="A27" s="10" t="s">
        <v>52</v>
      </c>
      <c r="B27" s="12" t="n">
        <v>0.571477286539496</v>
      </c>
      <c r="C27" s="23" t="n">
        <v>0.958478182722432</v>
      </c>
      <c r="D27" s="12" t="n">
        <v>0.116788744974234</v>
      </c>
      <c r="E27" s="12" t="n">
        <v>0.576573120434848</v>
      </c>
      <c r="F27" s="23" t="n">
        <v>0.974271611063609</v>
      </c>
      <c r="G27" s="12" t="n">
        <v>0.947762333535041</v>
      </c>
      <c r="H27" s="12" t="n">
        <v>0.0776116094648493</v>
      </c>
      <c r="I27" s="12" t="n">
        <v>0.158599190029245</v>
      </c>
      <c r="J27" s="12" t="n">
        <v>0.48028455513526</v>
      </c>
      <c r="K27" s="12" t="n">
        <v>0.675883353012191</v>
      </c>
      <c r="L27" s="23" t="n">
        <v>0.975497381069501</v>
      </c>
      <c r="M27" s="12" t="n">
        <v>0.945926946945705</v>
      </c>
      <c r="N27" s="12" t="n">
        <v>0.0916094651963217</v>
      </c>
      <c r="O27" s="12" t="n">
        <v>0.12869928681933</v>
      </c>
      <c r="P27" s="12" t="n">
        <v>0.60569392558075</v>
      </c>
      <c r="Q27" s="12" t="n">
        <v>0.539152463936168</v>
      </c>
      <c r="R27" s="23" t="n">
        <v>0.613940538889314</v>
      </c>
      <c r="S27" s="12" t="n">
        <v>0.43701032076507</v>
      </c>
      <c r="T27" s="23" t="n">
        <v>0.991027176954633</v>
      </c>
      <c r="U27" s="12" t="n">
        <v>0</v>
      </c>
      <c r="V27" s="12" t="n">
        <v>0</v>
      </c>
      <c r="W27" s="23" t="n">
        <v>0.947826854263588</v>
      </c>
      <c r="X27" s="12" t="n">
        <v>0</v>
      </c>
      <c r="Y27" s="12" t="n">
        <v>0.134115971825683</v>
      </c>
      <c r="Z27" s="23" t="n">
        <v>0.967642229479469</v>
      </c>
      <c r="AA27" s="12" t="n">
        <v>0.563179751448792</v>
      </c>
      <c r="AB27" s="12" t="n">
        <v>0.0921083707062856</v>
      </c>
    </row>
    <row r="28">
      <c r="A28" s="10" t="s">
        <v>53</v>
      </c>
      <c r="B28" s="11" t="n">
        <v>0.368333208055798</v>
      </c>
      <c r="C28" s="22" t="n">
        <v>0.0255669458067476</v>
      </c>
      <c r="D28" s="11" t="n">
        <v>0.834388087881256</v>
      </c>
      <c r="E28" s="11" t="n">
        <v>0.331507545917957</v>
      </c>
      <c r="F28" s="22" t="n">
        <v>0</v>
      </c>
      <c r="G28" s="11" t="n">
        <v>0.0429141315810351</v>
      </c>
      <c r="H28" s="11" t="n">
        <v>0.86487843707089</v>
      </c>
      <c r="I28" s="11" t="n">
        <v>0.801848315564418</v>
      </c>
      <c r="J28" s="11" t="n">
        <v>0.413050690807676</v>
      </c>
      <c r="K28" s="11" t="n">
        <v>0.247405465272244</v>
      </c>
      <c r="L28" s="22" t="n">
        <v>0</v>
      </c>
      <c r="M28" s="11" t="n">
        <v>0.0444219328847104</v>
      </c>
      <c r="N28" s="11" t="n">
        <v>0.880005355912365</v>
      </c>
      <c r="O28" s="11" t="n">
        <v>0.812809774897893</v>
      </c>
      <c r="P28" s="11" t="n">
        <v>0.308038814212285</v>
      </c>
      <c r="Q28" s="11" t="n">
        <v>0.361665206161812</v>
      </c>
      <c r="R28" s="22" t="n">
        <v>0.33559308638565</v>
      </c>
      <c r="S28" s="11" t="n">
        <v>0.472010260011265</v>
      </c>
      <c r="T28" s="22" t="n">
        <v>0</v>
      </c>
      <c r="U28" s="11" t="n">
        <v>0.982424433194967</v>
      </c>
      <c r="V28" s="11" t="n">
        <v>0</v>
      </c>
      <c r="W28" s="22" t="n">
        <v>0.0227569825349325</v>
      </c>
      <c r="X28" s="11" t="n">
        <v>0.992525316649327</v>
      </c>
      <c r="Y28" s="11" t="n">
        <v>0.377267632997558</v>
      </c>
      <c r="Z28" s="22" t="n">
        <v>0.00698138562311318</v>
      </c>
      <c r="AA28" s="11" t="n">
        <v>0.327882355494158</v>
      </c>
      <c r="AB28" s="11" t="n">
        <v>0.897953233017067</v>
      </c>
    </row>
    <row r="29">
      <c r="A29" s="10" t="s">
        <v>48</v>
      </c>
      <c r="B29" s="12" t="n">
        <v>0.0276032066222818</v>
      </c>
      <c r="C29" s="23" t="n">
        <v>0.0159548714708207</v>
      </c>
      <c r="D29" s="12" t="n">
        <v>0.00986280395564994</v>
      </c>
      <c r="E29" s="12" t="n">
        <v>0.0434821018417267</v>
      </c>
      <c r="F29" s="23" t="n">
        <v>0.0257283889363907</v>
      </c>
      <c r="G29" s="12" t="n">
        <v>0.00932353488392417</v>
      </c>
      <c r="H29" s="12" t="n">
        <v>0.0191044278265417</v>
      </c>
      <c r="I29" s="12" t="n">
        <v>0</v>
      </c>
      <c r="J29" s="12" t="n">
        <v>0.0497699008826264</v>
      </c>
      <c r="K29" s="12" t="n">
        <v>0.0369969830406678</v>
      </c>
      <c r="L29" s="23" t="n">
        <v>0.0245026189304988</v>
      </c>
      <c r="M29" s="12" t="n">
        <v>0.0096511201695846</v>
      </c>
      <c r="N29" s="12" t="n">
        <v>0</v>
      </c>
      <c r="O29" s="12" t="n">
        <v>0.0145282010702564</v>
      </c>
      <c r="P29" s="12" t="n">
        <v>0.0401080820087886</v>
      </c>
      <c r="Q29" s="12" t="n">
        <v>0.0478177662079944</v>
      </c>
      <c r="R29" s="23" t="n">
        <v>0.0282459243339462</v>
      </c>
      <c r="S29" s="12" t="n">
        <v>0.0255679338686782</v>
      </c>
      <c r="T29" s="23" t="n">
        <v>0</v>
      </c>
      <c r="U29" s="12" t="n">
        <v>0</v>
      </c>
      <c r="V29" s="12" t="n">
        <v>0.570009925905295</v>
      </c>
      <c r="W29" s="23" t="n">
        <v>0.0224413648557612</v>
      </c>
      <c r="X29" s="12" t="n">
        <v>0</v>
      </c>
      <c r="Y29" s="12" t="n">
        <v>0.173546458598805</v>
      </c>
      <c r="Z29" s="23" t="n">
        <v>0.0164201675521951</v>
      </c>
      <c r="AA29" s="12" t="n">
        <v>0.0466730283846103</v>
      </c>
      <c r="AB29" s="12" t="n">
        <v>0</v>
      </c>
    </row>
    <row r="30">
      <c r="A30" s="10" t="s">
        <v>49</v>
      </c>
      <c r="B30" s="11" t="n">
        <v>0.0325862987824244</v>
      </c>
      <c r="C30" s="22" t="n">
        <v>0</v>
      </c>
      <c r="D30" s="11" t="n">
        <v>0.0389603631888599</v>
      </c>
      <c r="E30" s="11" t="n">
        <v>0.0484372318054684</v>
      </c>
      <c r="F30" s="22" t="n">
        <v>0</v>
      </c>
      <c r="G30" s="11" t="n">
        <v>0</v>
      </c>
      <c r="H30" s="11" t="n">
        <v>0.0384055256377195</v>
      </c>
      <c r="I30" s="11" t="n">
        <v>0.0395524944063363</v>
      </c>
      <c r="J30" s="11" t="n">
        <v>0.0568948531744381</v>
      </c>
      <c r="K30" s="11" t="n">
        <v>0.039714198674897</v>
      </c>
      <c r="L30" s="22" t="n">
        <v>0</v>
      </c>
      <c r="M30" s="11" t="n">
        <v>0</v>
      </c>
      <c r="N30" s="11" t="n">
        <v>0.0283851788913139</v>
      </c>
      <c r="O30" s="11" t="n">
        <v>0.0439627372125207</v>
      </c>
      <c r="P30" s="11" t="n">
        <v>0.0461591781981762</v>
      </c>
      <c r="Q30" s="11" t="n">
        <v>0.0513645636940256</v>
      </c>
      <c r="R30" s="22" t="n">
        <v>0.022220450391089</v>
      </c>
      <c r="S30" s="11" t="n">
        <v>0.0654114853549864</v>
      </c>
      <c r="T30" s="22" t="n">
        <v>0.00897282304536727</v>
      </c>
      <c r="U30" s="11" t="n">
        <v>0.0175755668050333</v>
      </c>
      <c r="V30" s="11" t="n">
        <v>0.429990074094705</v>
      </c>
      <c r="W30" s="22" t="n">
        <v>0.0069747983457179</v>
      </c>
      <c r="X30" s="11" t="n">
        <v>0.00747468335067313</v>
      </c>
      <c r="Y30" s="11" t="n">
        <v>0.315069936577955</v>
      </c>
      <c r="Z30" s="22" t="n">
        <v>0.00895621734522218</v>
      </c>
      <c r="AA30" s="11" t="n">
        <v>0.0622648646724396</v>
      </c>
      <c r="AB30" s="11" t="n">
        <v>0.00993839627664724</v>
      </c>
    </row>
    <row r="31">
      <c r="A31" s="13" t="s">
        <v>54</v>
      </c>
      <c r="B31" s="13"/>
      <c r="C31" s="24"/>
      <c r="D31" s="13"/>
      <c r="E31" s="13"/>
      <c r="F31" s="24"/>
      <c r="G31" s="13"/>
      <c r="H31" s="13"/>
      <c r="I31" s="13"/>
      <c r="J31" s="13"/>
      <c r="K31" s="13"/>
      <c r="L31" s="24"/>
      <c r="M31" s="13"/>
      <c r="N31" s="13"/>
      <c r="O31" s="13"/>
      <c r="P31" s="13"/>
      <c r="Q31" s="13"/>
      <c r="R31" s="24"/>
      <c r="S31" s="13"/>
      <c r="T31" s="24"/>
      <c r="U31" s="13"/>
      <c r="V31" s="13"/>
      <c r="W31" s="24"/>
      <c r="X31" s="13"/>
      <c r="Y31" s="13"/>
      <c r="Z31" s="24"/>
      <c r="AA31" s="13"/>
      <c r="AB31" s="13"/>
    </row>
    <row r="32">
      <c r="C32" s="27"/>
      <c r="F32" s="27"/>
      <c r="L32" s="27"/>
      <c r="R32" s="27"/>
      <c r="T32" s="27"/>
      <c r="W32" s="27"/>
      <c r="Z32" s="27"/>
    </row>
    <row r="33" ht="28" customHeight="1">
      <c r="A33" s="3" t="s">
        <v>55</v>
      </c>
      <c r="B33" s="3"/>
      <c r="C33" s="17"/>
      <c r="D33" s="3"/>
      <c r="E33" s="3"/>
      <c r="F33" s="17"/>
      <c r="G33" s="3"/>
      <c r="H33" s="3"/>
      <c r="I33" s="3"/>
      <c r="J33" s="3"/>
      <c r="K33" s="3"/>
      <c r="L33" s="17"/>
      <c r="M33" s="3"/>
      <c r="N33" s="3"/>
      <c r="O33" s="3"/>
      <c r="P33" s="3"/>
      <c r="Q33" s="3"/>
      <c r="R33" s="17"/>
      <c r="S33" s="3"/>
      <c r="T33" s="17"/>
      <c r="U33" s="3"/>
      <c r="V33" s="3"/>
      <c r="W33" s="17"/>
      <c r="X33" s="3"/>
      <c r="Y33" s="3"/>
      <c r="Z33" s="17"/>
      <c r="AB33" s="4" t="s">
        <v>56</v>
      </c>
    </row>
    <row r="34">
      <c r="A34" s="5"/>
      <c r="B34" s="5"/>
      <c r="C34" s="18" t="s">
        <v>4</v>
      </c>
      <c r="D34" s="5"/>
      <c r="E34" s="5"/>
      <c r="F34" s="18" t="s">
        <v>5</v>
      </c>
      <c r="G34" s="5"/>
      <c r="H34" s="5"/>
      <c r="I34" s="5"/>
      <c r="J34" s="5"/>
      <c r="K34" s="5"/>
      <c r="L34" s="18" t="s">
        <v>6</v>
      </c>
      <c r="M34" s="5"/>
      <c r="N34" s="5"/>
      <c r="O34" s="5"/>
      <c r="P34" s="5"/>
      <c r="Q34" s="5"/>
      <c r="R34" s="18" t="s">
        <v>7</v>
      </c>
      <c r="S34" s="5"/>
      <c r="T34" s="18" t="s">
        <v>8</v>
      </c>
      <c r="U34" s="5"/>
      <c r="V34" s="5"/>
      <c r="W34" s="18" t="s">
        <v>9</v>
      </c>
      <c r="X34" s="5"/>
      <c r="Y34" s="5"/>
      <c r="Z34" s="18" t="s">
        <v>10</v>
      </c>
      <c r="AA34" s="5"/>
      <c r="AB34" s="5"/>
    </row>
    <row r="35" ht="34" customHeight="1">
      <c r="A35" s="6"/>
      <c r="B35" s="6" t="s">
        <v>11</v>
      </c>
      <c r="C35" s="19" t="s">
        <v>12</v>
      </c>
      <c r="D35" s="6" t="s">
        <v>13</v>
      </c>
      <c r="E35" s="6" t="s">
        <v>14</v>
      </c>
      <c r="F35" s="19" t="s">
        <v>15</v>
      </c>
      <c r="G35" s="6" t="s">
        <v>16</v>
      </c>
      <c r="H35" s="6" t="s">
        <v>17</v>
      </c>
      <c r="I35" s="6" t="s">
        <v>18</v>
      </c>
      <c r="J35" s="6" t="s">
        <v>19</v>
      </c>
      <c r="K35" s="6" t="s">
        <v>20</v>
      </c>
      <c r="L35" s="19" t="s">
        <v>21</v>
      </c>
      <c r="M35" s="6" t="s">
        <v>22</v>
      </c>
      <c r="N35" s="6" t="s">
        <v>23</v>
      </c>
      <c r="O35" s="6" t="s">
        <v>24</v>
      </c>
      <c r="P35" s="6" t="s">
        <v>25</v>
      </c>
      <c r="Q35" s="6" t="s">
        <v>26</v>
      </c>
      <c r="R35" s="19" t="s">
        <v>27</v>
      </c>
      <c r="S35" s="6" t="s">
        <v>28</v>
      </c>
      <c r="T35" s="19" t="s">
        <v>29</v>
      </c>
      <c r="U35" s="6" t="s">
        <v>30</v>
      </c>
      <c r="V35" s="6" t="s">
        <v>31</v>
      </c>
      <c r="W35" s="19" t="s">
        <v>32</v>
      </c>
      <c r="X35" s="6" t="s">
        <v>33</v>
      </c>
      <c r="Y35" s="6" t="s">
        <v>31</v>
      </c>
      <c r="Z35" s="19" t="s">
        <v>34</v>
      </c>
      <c r="AA35" s="6" t="s">
        <v>35</v>
      </c>
      <c r="AB35" s="6" t="s">
        <v>36</v>
      </c>
    </row>
    <row r="36">
      <c r="A36" s="8" t="s">
        <v>37</v>
      </c>
      <c r="B36" s="9" t="n">
        <v>400</v>
      </c>
      <c r="C36" s="21" t="n">
        <v>112</v>
      </c>
      <c r="D36" s="9" t="n">
        <v>97</v>
      </c>
      <c r="E36" s="9" t="n">
        <v>191</v>
      </c>
      <c r="F36" s="21" t="n">
        <v>45</v>
      </c>
      <c r="G36" s="9" t="n">
        <v>67</v>
      </c>
      <c r="H36" s="9" t="n">
        <v>50</v>
      </c>
      <c r="I36" s="9" t="n">
        <v>47</v>
      </c>
      <c r="J36" s="9" t="n">
        <v>97</v>
      </c>
      <c r="K36" s="9" t="n">
        <v>94</v>
      </c>
      <c r="L36" s="21" t="n">
        <v>47</v>
      </c>
      <c r="M36" s="9" t="n">
        <v>64</v>
      </c>
      <c r="N36" s="9" t="n">
        <v>31</v>
      </c>
      <c r="O36" s="9" t="n">
        <v>66</v>
      </c>
      <c r="P36" s="9" t="n">
        <v>107</v>
      </c>
      <c r="Q36" s="9" t="n">
        <v>84</v>
      </c>
      <c r="R36" s="21" t="n">
        <v>304</v>
      </c>
      <c r="S36" s="9" t="n">
        <v>96</v>
      </c>
      <c r="T36" s="21" t="n">
        <v>231</v>
      </c>
      <c r="U36" s="9" t="n">
        <v>150</v>
      </c>
      <c r="V36" s="9" t="n">
        <v>19</v>
      </c>
      <c r="W36" s="21" t="n">
        <v>236</v>
      </c>
      <c r="X36" s="9" t="n">
        <v>130</v>
      </c>
      <c r="Y36" s="9" t="n">
        <v>33</v>
      </c>
      <c r="Z36" s="21" t="n">
        <v>128</v>
      </c>
      <c r="AA36" s="9" t="n">
        <v>144</v>
      </c>
      <c r="AB36" s="9" t="n">
        <v>98</v>
      </c>
    </row>
    <row r="37">
      <c r="B37" s="7" t="n">
        <v>1</v>
      </c>
      <c r="C37" s="20" t="n">
        <v>0.279634366931218</v>
      </c>
      <c r="D37" s="7" t="n">
        <v>0.243352362950299</v>
      </c>
      <c r="E37" s="7" t="n">
        <v>0.477013270118483</v>
      </c>
      <c r="F37" s="20" t="n">
        <v>0.113036641621681</v>
      </c>
      <c r="G37" s="7" t="n">
        <v>0.166597725309537</v>
      </c>
      <c r="H37" s="7" t="n">
        <v>0.12563248005724</v>
      </c>
      <c r="I37" s="7" t="n">
        <v>0.11771988289306</v>
      </c>
      <c r="J37" s="7" t="n">
        <v>0.242191155120246</v>
      </c>
      <c r="K37" s="7" t="n">
        <v>0.234822114998237</v>
      </c>
      <c r="L37" s="20" t="n">
        <v>0.11869142184169</v>
      </c>
      <c r="M37" s="7" t="n">
        <v>0.160942945089527</v>
      </c>
      <c r="N37" s="7" t="n">
        <v>0.0781470057063956</v>
      </c>
      <c r="O37" s="7" t="n">
        <v>0.165205357243904</v>
      </c>
      <c r="P37" s="7" t="n">
        <v>0.268256050968025</v>
      </c>
      <c r="Q37" s="7" t="n">
        <v>0.208757219150458</v>
      </c>
      <c r="R37" s="20" t="n">
        <v>0.76</v>
      </c>
      <c r="S37" s="7" t="n">
        <v>0.24</v>
      </c>
      <c r="T37" s="20" t="n">
        <v>0.576651478212345</v>
      </c>
      <c r="U37" s="7" t="n">
        <v>0.374922686784094</v>
      </c>
      <c r="V37" s="7" t="n">
        <v>0.048425835003561</v>
      </c>
      <c r="W37" s="20" t="n">
        <v>0.591246587622852</v>
      </c>
      <c r="X37" s="7" t="n">
        <v>0.326154053419026</v>
      </c>
      <c r="Y37" s="7" t="n">
        <v>0.0825993589581227</v>
      </c>
      <c r="Z37" s="20" t="n">
        <v>0.32113691342134</v>
      </c>
      <c r="AA37" s="7" t="n">
        <v>0.360512259999669</v>
      </c>
      <c r="AB37" s="7" t="n">
        <v>0.245300972610058</v>
      </c>
    </row>
    <row r="38">
      <c r="A38" s="14" t="s">
        <v>57</v>
      </c>
      <c r="B38" s="14"/>
      <c r="C38" s="25"/>
      <c r="D38" s="14"/>
      <c r="E38" s="14"/>
      <c r="F38" s="25"/>
      <c r="G38" s="14"/>
      <c r="H38" s="14"/>
      <c r="I38" s="14"/>
      <c r="J38" s="14"/>
      <c r="K38" s="14"/>
      <c r="L38" s="25"/>
      <c r="M38" s="14"/>
      <c r="N38" s="14"/>
      <c r="O38" s="14"/>
      <c r="P38" s="14"/>
      <c r="Q38" s="14"/>
      <c r="R38" s="25"/>
      <c r="S38" s="14"/>
      <c r="T38" s="25"/>
      <c r="U38" s="14"/>
      <c r="V38" s="14"/>
      <c r="W38" s="25"/>
      <c r="X38" s="14"/>
      <c r="Y38" s="14"/>
      <c r="Z38" s="25"/>
      <c r="AA38" s="14"/>
      <c r="AB38" s="14"/>
    </row>
    <row r="39">
      <c r="A39" s="10" t="s">
        <v>58</v>
      </c>
      <c r="B39" s="12" t="n">
        <v>0.591246587622852</v>
      </c>
      <c r="C39" s="23" t="n">
        <v>0.971598596331232</v>
      </c>
      <c r="D39" s="12" t="n">
        <v>0.135572844884524</v>
      </c>
      <c r="E39" s="12" t="n">
        <v>0.600742736152365</v>
      </c>
      <c r="F39" s="23" t="n">
        <v>0.963848837181399</v>
      </c>
      <c r="G39" s="12" t="n">
        <v>0.976856811868367</v>
      </c>
      <c r="H39" s="12" t="n">
        <v>0.113996747265049</v>
      </c>
      <c r="I39" s="12" t="n">
        <v>0.158599190029245</v>
      </c>
      <c r="J39" s="12" t="n">
        <v>0.518450451057891</v>
      </c>
      <c r="K39" s="12" t="n">
        <v>0.685617466050207</v>
      </c>
      <c r="L39" s="23" t="n">
        <v>0.965571176313115</v>
      </c>
      <c r="M39" s="12" t="n">
        <v>0.976043668785879</v>
      </c>
      <c r="N39" s="12" t="n">
        <v>0.0916094651963217</v>
      </c>
      <c r="O39" s="12" t="n">
        <v>0.156368819910286</v>
      </c>
      <c r="P39" s="12" t="n">
        <v>0.591443805122792</v>
      </c>
      <c r="Q39" s="12" t="n">
        <v>0.612691997243161</v>
      </c>
      <c r="R39" s="23" t="n">
        <v>0.647040258037597</v>
      </c>
      <c r="S39" s="12" t="n">
        <v>0.414566631309491</v>
      </c>
      <c r="T39" s="23" t="n">
        <v>0.975801561566649</v>
      </c>
      <c r="U39" s="12" t="n">
        <v>0.0358873675631157</v>
      </c>
      <c r="V39" s="12" t="n">
        <v>0.311696978153252</v>
      </c>
      <c r="W39" s="23" t="n">
        <v>1</v>
      </c>
      <c r="X39" s="12" t="n">
        <v>0</v>
      </c>
      <c r="Y39" s="12" t="n">
        <v>0</v>
      </c>
      <c r="Z39" s="23" t="n">
        <v>0.984062397031665</v>
      </c>
      <c r="AA39" s="12" t="n">
        <v>0.607011056873253</v>
      </c>
      <c r="AB39" s="12" t="n">
        <v>0.0858105016831762</v>
      </c>
    </row>
    <row r="40">
      <c r="A40" s="10" t="s">
        <v>59</v>
      </c>
      <c r="B40" s="11" t="n">
        <v>0.326154053419026</v>
      </c>
      <c r="C40" s="22" t="n">
        <v>0.0137880137604444</v>
      </c>
      <c r="D40" s="11" t="n">
        <v>0.753921658328578</v>
      </c>
      <c r="E40" s="11" t="n">
        <v>0.291039773069068</v>
      </c>
      <c r="F40" s="22" t="n">
        <v>0</v>
      </c>
      <c r="G40" s="11" t="n">
        <v>0.0231431881316334</v>
      </c>
      <c r="H40" s="11" t="n">
        <v>0.720673935885177</v>
      </c>
      <c r="I40" s="11" t="n">
        <v>0.789404142036225</v>
      </c>
      <c r="J40" s="11" t="n">
        <v>0.394553258028264</v>
      </c>
      <c r="K40" s="11" t="n">
        <v>0.184277892941303</v>
      </c>
      <c r="L40" s="22" t="n">
        <v>0</v>
      </c>
      <c r="M40" s="11" t="n">
        <v>0.0239563312141209</v>
      </c>
      <c r="N40" s="11" t="n">
        <v>0.772542467042361</v>
      </c>
      <c r="O40" s="11" t="n">
        <v>0.745113466699142</v>
      </c>
      <c r="P40" s="11" t="n">
        <v>0.277613371690957</v>
      </c>
      <c r="Q40" s="11" t="n">
        <v>0.308292893354252</v>
      </c>
      <c r="R40" s="22" t="n">
        <v>0.297540306158278</v>
      </c>
      <c r="S40" s="11" t="n">
        <v>0.416764253078059</v>
      </c>
      <c r="T40" s="22" t="n">
        <v>0</v>
      </c>
      <c r="U40" s="11" t="n">
        <v>0.869923493338366</v>
      </c>
      <c r="V40" s="11" t="n">
        <v>0</v>
      </c>
      <c r="W40" s="22" t="n">
        <v>0</v>
      </c>
      <c r="X40" s="11" t="n">
        <v>1</v>
      </c>
      <c r="Y40" s="11" t="n">
        <v>0</v>
      </c>
      <c r="Z40" s="22" t="n">
        <v>0.00698138562311318</v>
      </c>
      <c r="AA40" s="11" t="n">
        <v>0.254614757420877</v>
      </c>
      <c r="AB40" s="11" t="n">
        <v>0.84711163654057</v>
      </c>
    </row>
    <row r="41">
      <c r="A41" s="10" t="s">
        <v>48</v>
      </c>
      <c r="B41" s="12" t="n">
        <v>0.0445869506013983</v>
      </c>
      <c r="C41" s="23" t="n">
        <v>0.0146133899083238</v>
      </c>
      <c r="D41" s="12" t="n">
        <v>0.0775776115905866</v>
      </c>
      <c r="E41" s="12" t="n">
        <v>0.0453275638803189</v>
      </c>
      <c r="F41" s="23" t="n">
        <v>0.0361511628186006</v>
      </c>
      <c r="G41" s="12" t="n">
        <v>0</v>
      </c>
      <c r="H41" s="12" t="n">
        <v>0.119203809098579</v>
      </c>
      <c r="I41" s="12" t="n">
        <v>0.0331534896856039</v>
      </c>
      <c r="J41" s="12" t="n">
        <v>0.0270190195414006</v>
      </c>
      <c r="K41" s="12" t="n">
        <v>0.064210655458155</v>
      </c>
      <c r="L41" s="23" t="n">
        <v>0.0344288236868845</v>
      </c>
      <c r="M41" s="12" t="n">
        <v>0</v>
      </c>
      <c r="N41" s="12" t="n">
        <v>0.0950519143208648</v>
      </c>
      <c r="O41" s="12" t="n">
        <v>0.0693117511005889</v>
      </c>
      <c r="P41" s="12" t="n">
        <v>0.0601064511783201</v>
      </c>
      <c r="Q41" s="12" t="n">
        <v>0.0263364795940028</v>
      </c>
      <c r="R41" s="23" t="n">
        <v>0.0341483056103952</v>
      </c>
      <c r="S41" s="12" t="n">
        <v>0.077642659739575</v>
      </c>
      <c r="T41" s="23" t="n">
        <v>0.00955248169506481</v>
      </c>
      <c r="U41" s="12" t="n">
        <v>0.0659967309363657</v>
      </c>
      <c r="V41" s="12" t="n">
        <v>0.296016087872507</v>
      </c>
      <c r="W41" s="23" t="n">
        <v>0</v>
      </c>
      <c r="X41" s="12" t="n">
        <v>0</v>
      </c>
      <c r="Y41" s="12" t="n">
        <v>0.539797780077247</v>
      </c>
      <c r="Z41" s="23" t="n">
        <v>0.00895621734522218</v>
      </c>
      <c r="AA41" s="12" t="n">
        <v>0.0777225942015102</v>
      </c>
      <c r="AB41" s="12" t="n">
        <v>0.0400999980805625</v>
      </c>
    </row>
    <row r="42">
      <c r="A42" s="10" t="s">
        <v>49</v>
      </c>
      <c r="B42" s="11" t="n">
        <v>0.0380124083567244</v>
      </c>
      <c r="C42" s="22" t="n">
        <v>0</v>
      </c>
      <c r="D42" s="11" t="n">
        <v>0.0329278851963117</v>
      </c>
      <c r="E42" s="11" t="n">
        <v>0.0628899268982482</v>
      </c>
      <c r="F42" s="22" t="n">
        <v>0</v>
      </c>
      <c r="G42" s="11" t="n">
        <v>0</v>
      </c>
      <c r="H42" s="11" t="n">
        <v>0.0461255077511951</v>
      </c>
      <c r="I42" s="11" t="n">
        <v>0.0188431782489255</v>
      </c>
      <c r="J42" s="11" t="n">
        <v>0.0599772713724446</v>
      </c>
      <c r="K42" s="11" t="n">
        <v>0.0658939855503349</v>
      </c>
      <c r="L42" s="22" t="n">
        <v>0</v>
      </c>
      <c r="M42" s="11" t="n">
        <v>0</v>
      </c>
      <c r="N42" s="11" t="n">
        <v>0.0407961534404526</v>
      </c>
      <c r="O42" s="11" t="n">
        <v>0.0292059622899828</v>
      </c>
      <c r="P42" s="11" t="n">
        <v>0.0708363720079302</v>
      </c>
      <c r="Q42" s="11" t="n">
        <v>0.0526786298085839</v>
      </c>
      <c r="R42" s="22" t="n">
        <v>0.0212711301937292</v>
      </c>
      <c r="S42" s="11" t="n">
        <v>0.0910264558728756</v>
      </c>
      <c r="T42" s="22" t="n">
        <v>0.0146459567382864</v>
      </c>
      <c r="U42" s="11" t="n">
        <v>0.0281924081621524</v>
      </c>
      <c r="V42" s="11" t="n">
        <v>0.392286933974241</v>
      </c>
      <c r="W42" s="22" t="n">
        <v>0</v>
      </c>
      <c r="X42" s="11" t="n">
        <v>0</v>
      </c>
      <c r="Y42" s="11" t="n">
        <v>0.460202219922753</v>
      </c>
      <c r="Z42" s="22" t="n">
        <v>0</v>
      </c>
      <c r="AA42" s="11" t="n">
        <v>0.06065159150436</v>
      </c>
      <c r="AB42" s="11" t="n">
        <v>0.0269778636956911</v>
      </c>
    </row>
    <row r="43">
      <c r="A43" s="15" t="s">
        <v>60</v>
      </c>
      <c r="B43" s="16" t="n">
        <v>0.26</v>
      </c>
      <c r="C43" s="26" t="n">
        <v>0.96</v>
      </c>
      <c r="D43" s="16" t="n">
        <v>-0.61</v>
      </c>
      <c r="E43" s="16" t="n">
        <v>0.31</v>
      </c>
      <c r="F43" s="26" t="n">
        <v>0.96</v>
      </c>
      <c r="G43" s="16" t="n">
        <v>0.96</v>
      </c>
      <c r="H43" s="16" t="n">
        <v>-0.61</v>
      </c>
      <c r="I43" s="16" t="n">
        <v>-0.63</v>
      </c>
      <c r="J43" s="16" t="n">
        <v>0.13</v>
      </c>
      <c r="K43" s="16" t="n">
        <v>0.51</v>
      </c>
      <c r="L43" s="26" t="n">
        <v>0.97</v>
      </c>
      <c r="M43" s="16" t="n">
        <v>0.96</v>
      </c>
      <c r="N43" s="16" t="n">
        <v>-0.68</v>
      </c>
      <c r="O43" s="16" t="n">
        <v>-0.59</v>
      </c>
      <c r="P43" s="16" t="n">
        <v>0.31</v>
      </c>
      <c r="Q43" s="16" t="n">
        <v>0.3</v>
      </c>
      <c r="R43" s="26" t="n">
        <v>0.35</v>
      </c>
      <c r="S43" s="16" t="n">
        <v>-0.01</v>
      </c>
      <c r="T43" s="26" t="n">
        <v>0.98</v>
      </c>
      <c r="U43" s="16" t="n">
        <v>-0.83</v>
      </c>
      <c r="V43" s="16" t="n">
        <v>0.31</v>
      </c>
      <c r="W43" s="26" t="n">
        <v>1</v>
      </c>
      <c r="X43" s="16" t="n">
        <v>-1</v>
      </c>
      <c r="Y43" s="16" t="n">
        <v>0</v>
      </c>
      <c r="Z43" s="26" t="n">
        <v>0.97</v>
      </c>
      <c r="AA43" s="16" t="n">
        <v>0.36</v>
      </c>
      <c r="AB43" s="16" t="n">
        <v>-0.76</v>
      </c>
    </row>
    <row r="44">
      <c r="A44" s="14" t="s">
        <v>61</v>
      </c>
      <c r="B44" s="14"/>
      <c r="C44" s="25"/>
      <c r="D44" s="14"/>
      <c r="E44" s="14"/>
      <c r="F44" s="25"/>
      <c r="G44" s="14"/>
      <c r="H44" s="14"/>
      <c r="I44" s="14"/>
      <c r="J44" s="14"/>
      <c r="K44" s="14"/>
      <c r="L44" s="25"/>
      <c r="M44" s="14"/>
      <c r="N44" s="14"/>
      <c r="O44" s="14"/>
      <c r="P44" s="14"/>
      <c r="Q44" s="14"/>
      <c r="R44" s="25"/>
      <c r="S44" s="14"/>
      <c r="T44" s="25"/>
      <c r="U44" s="14"/>
      <c r="V44" s="14"/>
      <c r="W44" s="25"/>
      <c r="X44" s="14"/>
      <c r="Y44" s="14"/>
      <c r="Z44" s="25"/>
      <c r="AA44" s="14"/>
      <c r="AB44" s="14"/>
    </row>
    <row r="45">
      <c r="A45" s="10" t="s">
        <v>62</v>
      </c>
      <c r="B45" s="12" t="n">
        <v>0.584150272309073</v>
      </c>
      <c r="C45" s="23" t="n">
        <v>0.958452316609022</v>
      </c>
      <c r="D45" s="12" t="n">
        <v>0.135572844884524</v>
      </c>
      <c r="E45" s="12" t="n">
        <v>0.593572781099945</v>
      </c>
      <c r="F45" s="23" t="n">
        <v>0.963848837181399</v>
      </c>
      <c r="G45" s="12" t="n">
        <v>0.954790774647326</v>
      </c>
      <c r="H45" s="12" t="n">
        <v>0.113996747265049</v>
      </c>
      <c r="I45" s="12" t="n">
        <v>0.158599190029245</v>
      </c>
      <c r="J45" s="12" t="n">
        <v>0.510911752785928</v>
      </c>
      <c r="K45" s="12" t="n">
        <v>0.67882782588544</v>
      </c>
      <c r="L45" s="23" t="n">
        <v>0.934598831803466</v>
      </c>
      <c r="M45" s="12" t="n">
        <v>0.976043668785879</v>
      </c>
      <c r="N45" s="12" t="n">
        <v>0.0916094651963217</v>
      </c>
      <c r="O45" s="12" t="n">
        <v>0.156368819910286</v>
      </c>
      <c r="P45" s="12" t="n">
        <v>0.58463759875391</v>
      </c>
      <c r="Q45" s="12" t="n">
        <v>0.605054619862604</v>
      </c>
      <c r="R45" s="23" t="n">
        <v>0.642540042634759</v>
      </c>
      <c r="S45" s="12" t="n">
        <v>0.399249332944404</v>
      </c>
      <c r="T45" s="23" t="n">
        <v>0.969426564282297</v>
      </c>
      <c r="U45" s="12" t="n">
        <v>0.0358873675631157</v>
      </c>
      <c r="V45" s="12" t="n">
        <v>0.24107013803979</v>
      </c>
      <c r="W45" s="23" t="n">
        <v>0.987997706097029</v>
      </c>
      <c r="X45" s="12" t="n">
        <v>0</v>
      </c>
      <c r="Y45" s="12" t="n">
        <v>0</v>
      </c>
      <c r="Z45" s="23" t="n">
        <v>0.984062397031665</v>
      </c>
      <c r="AA45" s="12" t="n">
        <v>0.597524101544298</v>
      </c>
      <c r="AB45" s="12" t="n">
        <v>0.0858105016831762</v>
      </c>
    </row>
    <row r="46">
      <c r="A46" s="10" t="s">
        <v>63</v>
      </c>
      <c r="B46" s="11" t="n">
        <v>0.320645643813631</v>
      </c>
      <c r="C46" s="22" t="n">
        <v>0.0137880137604444</v>
      </c>
      <c r="D46" s="11" t="n">
        <v>0.753921658328578</v>
      </c>
      <c r="E46" s="11" t="n">
        <v>0.279492065802924</v>
      </c>
      <c r="F46" s="22" t="n">
        <v>0</v>
      </c>
      <c r="G46" s="11" t="n">
        <v>0.0231431881316334</v>
      </c>
      <c r="H46" s="11" t="n">
        <v>0.720673935885177</v>
      </c>
      <c r="I46" s="11" t="n">
        <v>0.789404142036225</v>
      </c>
      <c r="J46" s="11" t="n">
        <v>0.371809200332766</v>
      </c>
      <c r="K46" s="11" t="n">
        <v>0.184277892941303</v>
      </c>
      <c r="L46" s="22" t="n">
        <v>0</v>
      </c>
      <c r="M46" s="11" t="n">
        <v>0.0239563312141209</v>
      </c>
      <c r="N46" s="11" t="n">
        <v>0.772542467042361</v>
      </c>
      <c r="O46" s="11" t="n">
        <v>0.745113466699142</v>
      </c>
      <c r="P46" s="11" t="n">
        <v>0.2570792231209</v>
      </c>
      <c r="Q46" s="11" t="n">
        <v>0.308292893354252</v>
      </c>
      <c r="R46" s="22" t="n">
        <v>0.297540306158278</v>
      </c>
      <c r="S46" s="11" t="n">
        <v>0.393812546388916</v>
      </c>
      <c r="T46" s="22" t="n">
        <v>0</v>
      </c>
      <c r="U46" s="11" t="n">
        <v>0.855231372003585</v>
      </c>
      <c r="V46" s="11" t="n">
        <v>0</v>
      </c>
      <c r="W46" s="22" t="n">
        <v>0</v>
      </c>
      <c r="X46" s="11" t="n">
        <v>0.983111019018006</v>
      </c>
      <c r="Y46" s="11" t="n">
        <v>0</v>
      </c>
      <c r="Z46" s="22" t="n">
        <v>0.00698138562311318</v>
      </c>
      <c r="AA46" s="11" t="n">
        <v>0.246819218469483</v>
      </c>
      <c r="AB46" s="11" t="n">
        <v>0.836112812478014</v>
      </c>
    </row>
    <row r="47">
      <c r="A47" s="10" t="s">
        <v>48</v>
      </c>
      <c r="B47" s="12" t="n">
        <v>0.0421037449883045</v>
      </c>
      <c r="C47" s="23" t="n">
        <v>0.0146133899083238</v>
      </c>
      <c r="D47" s="12" t="n">
        <v>0.0673734550211227</v>
      </c>
      <c r="E47" s="12" t="n">
        <v>0.0453275638803189</v>
      </c>
      <c r="F47" s="23" t="n">
        <v>0.0361511628186006</v>
      </c>
      <c r="G47" s="12" t="n">
        <v>0</v>
      </c>
      <c r="H47" s="12" t="n">
        <v>0.0994381751481668</v>
      </c>
      <c r="I47" s="12" t="n">
        <v>0.0331534896856039</v>
      </c>
      <c r="J47" s="12" t="n">
        <v>0.0270190195414006</v>
      </c>
      <c r="K47" s="12" t="n">
        <v>0.064210655458155</v>
      </c>
      <c r="L47" s="23" t="n">
        <v>0.0344288236868845</v>
      </c>
      <c r="M47" s="12" t="n">
        <v>0</v>
      </c>
      <c r="N47" s="12" t="n">
        <v>0.0632758329387649</v>
      </c>
      <c r="O47" s="12" t="n">
        <v>0.0693117511005889</v>
      </c>
      <c r="P47" s="12" t="n">
        <v>0.0601064511783201</v>
      </c>
      <c r="Q47" s="12" t="n">
        <v>0.0263364795940028</v>
      </c>
      <c r="R47" s="23" t="n">
        <v>0.0341483056103952</v>
      </c>
      <c r="S47" s="12" t="n">
        <v>0.0672959696850172</v>
      </c>
      <c r="T47" s="23" t="n">
        <v>0.00955248169506481</v>
      </c>
      <c r="U47" s="12" t="n">
        <v>0.059373483796019</v>
      </c>
      <c r="V47" s="12" t="n">
        <v>0.296016087872507</v>
      </c>
      <c r="W47" s="23" t="n">
        <v>0</v>
      </c>
      <c r="X47" s="12" t="n">
        <v>0</v>
      </c>
      <c r="Y47" s="12" t="n">
        <v>0.509734524812121</v>
      </c>
      <c r="Z47" s="23" t="n">
        <v>0.00895621734522218</v>
      </c>
      <c r="AA47" s="12" t="n">
        <v>0.0708346020619471</v>
      </c>
      <c r="AB47" s="12" t="n">
        <v>0.0400999980805625</v>
      </c>
    </row>
    <row r="48">
      <c r="A48" s="10" t="s">
        <v>49</v>
      </c>
      <c r="B48" s="11" t="n">
        <v>0.0531003388889907</v>
      </c>
      <c r="C48" s="22" t="n">
        <v>0.0131462797222102</v>
      </c>
      <c r="D48" s="11" t="n">
        <v>0.0431320417657756</v>
      </c>
      <c r="E48" s="11" t="n">
        <v>0.0816075892168119</v>
      </c>
      <c r="F48" s="22" t="n">
        <v>0</v>
      </c>
      <c r="G48" s="11" t="n">
        <v>0.0220660372210407</v>
      </c>
      <c r="H48" s="11" t="n">
        <v>0.0658911417016072</v>
      </c>
      <c r="I48" s="11" t="n">
        <v>0.0188431782489255</v>
      </c>
      <c r="J48" s="11" t="n">
        <v>0.0902600273399056</v>
      </c>
      <c r="K48" s="11" t="n">
        <v>0.0726836257151023</v>
      </c>
      <c r="L48" s="22" t="n">
        <v>0.0309723445096494</v>
      </c>
      <c r="M48" s="11" t="n">
        <v>0</v>
      </c>
      <c r="N48" s="11" t="n">
        <v>0.0725722348225525</v>
      </c>
      <c r="O48" s="11" t="n">
        <v>0.0292059622899828</v>
      </c>
      <c r="P48" s="11" t="n">
        <v>0.0981767269468691</v>
      </c>
      <c r="Q48" s="11" t="n">
        <v>0.0603160071891408</v>
      </c>
      <c r="R48" s="22" t="n">
        <v>0.0257713455965679</v>
      </c>
      <c r="S48" s="11" t="n">
        <v>0.139642150981663</v>
      </c>
      <c r="T48" s="22" t="n">
        <v>0.0210209540226379</v>
      </c>
      <c r="U48" s="11" t="n">
        <v>0.0495077766372806</v>
      </c>
      <c r="V48" s="11" t="n">
        <v>0.462913774087703</v>
      </c>
      <c r="W48" s="22" t="n">
        <v>0.0120022939029713</v>
      </c>
      <c r="X48" s="11" t="n">
        <v>0.016888980981994</v>
      </c>
      <c r="Y48" s="11" t="n">
        <v>0.490265475187879</v>
      </c>
      <c r="Z48" s="22" t="n">
        <v>0</v>
      </c>
      <c r="AA48" s="11" t="n">
        <v>0.0848220779242713</v>
      </c>
      <c r="AB48" s="11" t="n">
        <v>0.037976687758247</v>
      </c>
    </row>
    <row r="49">
      <c r="A49" s="13" t="s">
        <v>54</v>
      </c>
      <c r="B49" s="13"/>
      <c r="C49" s="24"/>
      <c r="D49" s="13"/>
      <c r="E49" s="13"/>
      <c r="F49" s="24"/>
      <c r="G49" s="13"/>
      <c r="H49" s="13"/>
      <c r="I49" s="13"/>
      <c r="J49" s="13"/>
      <c r="K49" s="13"/>
      <c r="L49" s="24"/>
      <c r="M49" s="13"/>
      <c r="N49" s="13"/>
      <c r="O49" s="13"/>
      <c r="P49" s="13"/>
      <c r="Q49" s="13"/>
      <c r="R49" s="24"/>
      <c r="S49" s="13"/>
      <c r="T49" s="24"/>
      <c r="U49" s="13"/>
      <c r="V49" s="13"/>
      <c r="W49" s="24"/>
      <c r="X49" s="13"/>
      <c r="Y49" s="13"/>
      <c r="Z49" s="24"/>
      <c r="AA49" s="13"/>
      <c r="AB49" s="13"/>
    </row>
    <row r="50">
      <c r="C50" s="27"/>
      <c r="F50" s="27"/>
      <c r="L50" s="27"/>
      <c r="R50" s="27"/>
      <c r="T50" s="27"/>
      <c r="W50" s="27"/>
      <c r="Z50" s="27"/>
    </row>
    <row r="51" ht="28" customHeight="1">
      <c r="A51" s="3" t="s">
        <v>64</v>
      </c>
      <c r="B51" s="3"/>
      <c r="C51" s="17"/>
      <c r="D51" s="3"/>
      <c r="E51" s="3"/>
      <c r="F51" s="17"/>
      <c r="G51" s="3"/>
      <c r="H51" s="3"/>
      <c r="I51" s="3"/>
      <c r="J51" s="3"/>
      <c r="K51" s="3"/>
      <c r="L51" s="17"/>
      <c r="M51" s="3"/>
      <c r="N51" s="3"/>
      <c r="O51" s="3"/>
      <c r="P51" s="3"/>
      <c r="Q51" s="3"/>
      <c r="R51" s="17"/>
      <c r="S51" s="3"/>
      <c r="T51" s="17"/>
      <c r="U51" s="3"/>
      <c r="V51" s="3"/>
      <c r="W51" s="17"/>
      <c r="X51" s="3"/>
      <c r="Y51" s="3"/>
      <c r="Z51" s="17"/>
      <c r="AB51" s="4" t="s">
        <v>65</v>
      </c>
    </row>
    <row r="52">
      <c r="A52" s="5"/>
      <c r="B52" s="5"/>
      <c r="C52" s="18" t="s">
        <v>4</v>
      </c>
      <c r="D52" s="5"/>
      <c r="E52" s="5"/>
      <c r="F52" s="18" t="s">
        <v>5</v>
      </c>
      <c r="G52" s="5"/>
      <c r="H52" s="5"/>
      <c r="I52" s="5"/>
      <c r="J52" s="5"/>
      <c r="K52" s="5"/>
      <c r="L52" s="18" t="s">
        <v>6</v>
      </c>
      <c r="M52" s="5"/>
      <c r="N52" s="5"/>
      <c r="O52" s="5"/>
      <c r="P52" s="5"/>
      <c r="Q52" s="5"/>
      <c r="R52" s="18" t="s">
        <v>7</v>
      </c>
      <c r="S52" s="5"/>
      <c r="T52" s="18" t="s">
        <v>8</v>
      </c>
      <c r="U52" s="5"/>
      <c r="V52" s="5"/>
      <c r="W52" s="18" t="s">
        <v>9</v>
      </c>
      <c r="X52" s="5"/>
      <c r="Y52" s="5"/>
      <c r="Z52" s="18" t="s">
        <v>10</v>
      </c>
      <c r="AA52" s="5"/>
      <c r="AB52" s="5"/>
    </row>
    <row r="53" ht="34" customHeight="1">
      <c r="A53" s="6"/>
      <c r="B53" s="6" t="s">
        <v>11</v>
      </c>
      <c r="C53" s="19" t="s">
        <v>12</v>
      </c>
      <c r="D53" s="6" t="s">
        <v>13</v>
      </c>
      <c r="E53" s="6" t="s">
        <v>14</v>
      </c>
      <c r="F53" s="19" t="s">
        <v>15</v>
      </c>
      <c r="G53" s="6" t="s">
        <v>16</v>
      </c>
      <c r="H53" s="6" t="s">
        <v>17</v>
      </c>
      <c r="I53" s="6" t="s">
        <v>18</v>
      </c>
      <c r="J53" s="6" t="s">
        <v>19</v>
      </c>
      <c r="K53" s="6" t="s">
        <v>20</v>
      </c>
      <c r="L53" s="19" t="s">
        <v>21</v>
      </c>
      <c r="M53" s="6" t="s">
        <v>22</v>
      </c>
      <c r="N53" s="6" t="s">
        <v>23</v>
      </c>
      <c r="O53" s="6" t="s">
        <v>24</v>
      </c>
      <c r="P53" s="6" t="s">
        <v>25</v>
      </c>
      <c r="Q53" s="6" t="s">
        <v>26</v>
      </c>
      <c r="R53" s="19" t="s">
        <v>27</v>
      </c>
      <c r="S53" s="6" t="s">
        <v>28</v>
      </c>
      <c r="T53" s="19" t="s">
        <v>29</v>
      </c>
      <c r="U53" s="6" t="s">
        <v>30</v>
      </c>
      <c r="V53" s="6" t="s">
        <v>31</v>
      </c>
      <c r="W53" s="19" t="s">
        <v>32</v>
      </c>
      <c r="X53" s="6" t="s">
        <v>33</v>
      </c>
      <c r="Y53" s="6" t="s">
        <v>31</v>
      </c>
      <c r="Z53" s="19" t="s">
        <v>34</v>
      </c>
      <c r="AA53" s="6" t="s">
        <v>35</v>
      </c>
      <c r="AB53" s="6" t="s">
        <v>36</v>
      </c>
    </row>
    <row r="54">
      <c r="A54" s="8" t="s">
        <v>37</v>
      </c>
      <c r="B54" s="9" t="n">
        <v>400</v>
      </c>
      <c r="C54" s="21" t="n">
        <v>112</v>
      </c>
      <c r="D54" s="9" t="n">
        <v>97</v>
      </c>
      <c r="E54" s="9" t="n">
        <v>191</v>
      </c>
      <c r="F54" s="21" t="n">
        <v>45</v>
      </c>
      <c r="G54" s="9" t="n">
        <v>67</v>
      </c>
      <c r="H54" s="9" t="n">
        <v>50</v>
      </c>
      <c r="I54" s="9" t="n">
        <v>47</v>
      </c>
      <c r="J54" s="9" t="n">
        <v>97</v>
      </c>
      <c r="K54" s="9" t="n">
        <v>94</v>
      </c>
      <c r="L54" s="21" t="n">
        <v>47</v>
      </c>
      <c r="M54" s="9" t="n">
        <v>64</v>
      </c>
      <c r="N54" s="9" t="n">
        <v>31</v>
      </c>
      <c r="O54" s="9" t="n">
        <v>66</v>
      </c>
      <c r="P54" s="9" t="n">
        <v>107</v>
      </c>
      <c r="Q54" s="9" t="n">
        <v>84</v>
      </c>
      <c r="R54" s="21" t="n">
        <v>304</v>
      </c>
      <c r="S54" s="9" t="n">
        <v>96</v>
      </c>
      <c r="T54" s="21" t="n">
        <v>231</v>
      </c>
      <c r="U54" s="9" t="n">
        <v>150</v>
      </c>
      <c r="V54" s="9" t="n">
        <v>19</v>
      </c>
      <c r="W54" s="21" t="n">
        <v>236</v>
      </c>
      <c r="X54" s="9" t="n">
        <v>130</v>
      </c>
      <c r="Y54" s="9" t="n">
        <v>33</v>
      </c>
      <c r="Z54" s="21" t="n">
        <v>128</v>
      </c>
      <c r="AA54" s="9" t="n">
        <v>144</v>
      </c>
      <c r="AB54" s="9" t="n">
        <v>98</v>
      </c>
    </row>
    <row r="55">
      <c r="B55" s="7" t="n">
        <v>1</v>
      </c>
      <c r="C55" s="20" t="n">
        <v>0.279634366931218</v>
      </c>
      <c r="D55" s="7" t="n">
        <v>0.243352362950299</v>
      </c>
      <c r="E55" s="7" t="n">
        <v>0.477013270118483</v>
      </c>
      <c r="F55" s="20" t="n">
        <v>0.113036641621681</v>
      </c>
      <c r="G55" s="7" t="n">
        <v>0.166597725309537</v>
      </c>
      <c r="H55" s="7" t="n">
        <v>0.12563248005724</v>
      </c>
      <c r="I55" s="7" t="n">
        <v>0.11771988289306</v>
      </c>
      <c r="J55" s="7" t="n">
        <v>0.242191155120246</v>
      </c>
      <c r="K55" s="7" t="n">
        <v>0.234822114998237</v>
      </c>
      <c r="L55" s="20" t="n">
        <v>0.11869142184169</v>
      </c>
      <c r="M55" s="7" t="n">
        <v>0.160942945089527</v>
      </c>
      <c r="N55" s="7" t="n">
        <v>0.0781470057063956</v>
      </c>
      <c r="O55" s="7" t="n">
        <v>0.165205357243904</v>
      </c>
      <c r="P55" s="7" t="n">
        <v>0.268256050968025</v>
      </c>
      <c r="Q55" s="7" t="n">
        <v>0.208757219150458</v>
      </c>
      <c r="R55" s="20" t="n">
        <v>0.76</v>
      </c>
      <c r="S55" s="7" t="n">
        <v>0.24</v>
      </c>
      <c r="T55" s="20" t="n">
        <v>0.576651478212345</v>
      </c>
      <c r="U55" s="7" t="n">
        <v>0.374922686784094</v>
      </c>
      <c r="V55" s="7" t="n">
        <v>0.048425835003561</v>
      </c>
      <c r="W55" s="20" t="n">
        <v>0.591246587622852</v>
      </c>
      <c r="X55" s="7" t="n">
        <v>0.326154053419026</v>
      </c>
      <c r="Y55" s="7" t="n">
        <v>0.0825993589581227</v>
      </c>
      <c r="Z55" s="20" t="n">
        <v>0.32113691342134</v>
      </c>
      <c r="AA55" s="7" t="n">
        <v>0.360512259999669</v>
      </c>
      <c r="AB55" s="7" t="n">
        <v>0.245300972610058</v>
      </c>
    </row>
    <row r="56">
      <c r="A56" s="10" t="s">
        <v>66</v>
      </c>
      <c r="B56" s="11" t="n">
        <v>0.476853716545127</v>
      </c>
      <c r="C56" s="22" t="n">
        <v>0.389902294786465</v>
      </c>
      <c r="D56" s="11" t="n">
        <v>0.516257489897059</v>
      </c>
      <c r="E56" s="11" t="n">
        <v>0.507724145829505</v>
      </c>
      <c r="F56" s="22" t="n">
        <v>0.964555207970103</v>
      </c>
      <c r="G56" s="11" t="n">
        <v>0</v>
      </c>
      <c r="H56" s="11" t="n">
        <v>1</v>
      </c>
      <c r="I56" s="11" t="n">
        <v>0</v>
      </c>
      <c r="J56" s="11" t="n">
        <v>1</v>
      </c>
      <c r="K56" s="11" t="n">
        <v>0</v>
      </c>
      <c r="L56" s="22" t="n">
        <v>0.372706207429229</v>
      </c>
      <c r="M56" s="11" t="n">
        <v>0.402583981811696</v>
      </c>
      <c r="N56" s="11" t="n">
        <v>0.648240014971949</v>
      </c>
      <c r="O56" s="11" t="n">
        <v>0.453825863512542</v>
      </c>
      <c r="P56" s="11" t="n">
        <v>0.496380096666091</v>
      </c>
      <c r="Q56" s="11" t="n">
        <v>0.522301413350833</v>
      </c>
      <c r="R56" s="22" t="n">
        <v>0.441860733055014</v>
      </c>
      <c r="S56" s="11" t="n">
        <v>0.587664830930487</v>
      </c>
      <c r="T56" s="22" t="n">
        <v>0.402657497004384</v>
      </c>
      <c r="U56" s="11" t="n">
        <v>0.55663221854417</v>
      </c>
      <c r="V56" s="11" t="n">
        <v>0.742715716816245</v>
      </c>
      <c r="W56" s="22" t="n">
        <v>0.414090310453972</v>
      </c>
      <c r="X56" s="11" t="n">
        <v>0.570581175506963</v>
      </c>
      <c r="Y56" s="11" t="n">
        <v>0.556019694397691</v>
      </c>
      <c r="Z56" s="22" t="n">
        <v>0.39157385958486</v>
      </c>
      <c r="AA56" s="11" t="n">
        <v>0.523921641042935</v>
      </c>
      <c r="AB56" s="11" t="n">
        <v>0.514974537964773</v>
      </c>
    </row>
    <row r="57">
      <c r="A57" s="10" t="s">
        <v>67</v>
      </c>
      <c r="B57" s="12" t="n">
        <v>0.512415809260365</v>
      </c>
      <c r="C57" s="23" t="n">
        <v>0.58217869699739</v>
      </c>
      <c r="D57" s="12" t="n">
        <v>0.483742510102941</v>
      </c>
      <c r="E57" s="12" t="n">
        <v>0.486147387333687</v>
      </c>
      <c r="F57" s="23" t="n">
        <v>0</v>
      </c>
      <c r="G57" s="12" t="n">
        <v>0.977187239941186</v>
      </c>
      <c r="H57" s="12" t="n">
        <v>0</v>
      </c>
      <c r="I57" s="12" t="n">
        <v>1</v>
      </c>
      <c r="J57" s="12" t="n">
        <v>0</v>
      </c>
      <c r="K57" s="12" t="n">
        <v>0.987550746629378</v>
      </c>
      <c r="L57" s="23" t="n">
        <v>0.561517226187715</v>
      </c>
      <c r="M57" s="12" t="n">
        <v>0.597416018188304</v>
      </c>
      <c r="N57" s="12" t="n">
        <v>0.351759985028051</v>
      </c>
      <c r="O57" s="12" t="n">
        <v>0.546174136487458</v>
      </c>
      <c r="P57" s="12" t="n">
        <v>0.492722255373726</v>
      </c>
      <c r="Q57" s="12" t="n">
        <v>0.477698586649167</v>
      </c>
      <c r="R57" s="23" t="n">
        <v>0.544020221952213</v>
      </c>
      <c r="S57" s="12" t="n">
        <v>0.412335169069513</v>
      </c>
      <c r="T57" s="23" t="n">
        <v>0.578734254166058</v>
      </c>
      <c r="U57" s="12" t="n">
        <v>0.44336778145583</v>
      </c>
      <c r="V57" s="12" t="n">
        <v>0.257284283183755</v>
      </c>
      <c r="W57" s="23" t="n">
        <v>0.567760791236694</v>
      </c>
      <c r="X57" s="12" t="n">
        <v>0.429418824493037</v>
      </c>
      <c r="Y57" s="12" t="n">
        <v>0.443980305602309</v>
      </c>
      <c r="Z57" s="23" t="n">
        <v>0.575012123695022</v>
      </c>
      <c r="AA57" s="12" t="n">
        <v>0.476078358957065</v>
      </c>
      <c r="AB57" s="12" t="n">
        <v>0.485025462035227</v>
      </c>
    </row>
    <row r="58">
      <c r="A58" s="10" t="s">
        <v>68</v>
      </c>
      <c r="B58" s="11" t="n">
        <v>0.0107304741945076</v>
      </c>
      <c r="C58" s="22" t="n">
        <v>0.0279190082161451</v>
      </c>
      <c r="D58" s="11" t="n">
        <v>0</v>
      </c>
      <c r="E58" s="11" t="n">
        <v>0.006128466836808</v>
      </c>
      <c r="F58" s="22" t="n">
        <v>0.0354447920298968</v>
      </c>
      <c r="G58" s="11" t="n">
        <v>0.0228127600588144</v>
      </c>
      <c r="H58" s="11" t="n">
        <v>0</v>
      </c>
      <c r="I58" s="11" t="n">
        <v>0</v>
      </c>
      <c r="J58" s="11" t="n">
        <v>0</v>
      </c>
      <c r="K58" s="11" t="n">
        <v>0.0124492533706223</v>
      </c>
      <c r="L58" s="22" t="n">
        <v>0.0657765663830556</v>
      </c>
      <c r="M58" s="11" t="n">
        <v>0</v>
      </c>
      <c r="N58" s="11" t="n">
        <v>0</v>
      </c>
      <c r="O58" s="11" t="n">
        <v>0</v>
      </c>
      <c r="P58" s="11" t="n">
        <v>0.010897647960183</v>
      </c>
      <c r="Q58" s="11" t="n">
        <v>0</v>
      </c>
      <c r="R58" s="22" t="n">
        <v>0.0141190449927732</v>
      </c>
      <c r="S58" s="11" t="n">
        <v>0</v>
      </c>
      <c r="T58" s="22" t="n">
        <v>0.0186082488295578</v>
      </c>
      <c r="U58" s="11" t="n">
        <v>0</v>
      </c>
      <c r="V58" s="11" t="n">
        <v>0</v>
      </c>
      <c r="W58" s="22" t="n">
        <v>0.0181488983093336</v>
      </c>
      <c r="X58" s="11" t="n">
        <v>0</v>
      </c>
      <c r="Y58" s="11" t="n">
        <v>0</v>
      </c>
      <c r="Z58" s="22" t="n">
        <v>0.0334140167201178</v>
      </c>
      <c r="AA58" s="11" t="n">
        <v>0</v>
      </c>
      <c r="AB58" s="11" t="n">
        <v>0</v>
      </c>
    </row>
    <row r="59">
      <c r="A59" s="13" t="s">
        <v>69</v>
      </c>
      <c r="B59" s="13"/>
      <c r="C59" s="24"/>
      <c r="D59" s="13"/>
      <c r="E59" s="13"/>
      <c r="F59" s="24"/>
      <c r="G59" s="13"/>
      <c r="H59" s="13"/>
      <c r="I59" s="13"/>
      <c r="J59" s="13"/>
      <c r="K59" s="13"/>
      <c r="L59" s="24"/>
      <c r="M59" s="13"/>
      <c r="N59" s="13"/>
      <c r="O59" s="13"/>
      <c r="P59" s="13"/>
      <c r="Q59" s="13"/>
      <c r="R59" s="24"/>
      <c r="S59" s="13"/>
      <c r="T59" s="24"/>
      <c r="U59" s="13"/>
      <c r="V59" s="13"/>
      <c r="W59" s="24"/>
      <c r="X59" s="13"/>
      <c r="Y59" s="13"/>
      <c r="Z59" s="24"/>
      <c r="AA59" s="13"/>
      <c r="AB59" s="13"/>
    </row>
    <row r="60">
      <c r="C60" s="27"/>
      <c r="F60" s="27"/>
      <c r="L60" s="27"/>
      <c r="R60" s="27"/>
      <c r="T60" s="27"/>
      <c r="W60" s="27"/>
      <c r="Z60" s="27"/>
    </row>
    <row r="61" ht="28" customHeight="1">
      <c r="A61" s="3" t="s">
        <v>70</v>
      </c>
      <c r="B61" s="3"/>
      <c r="C61" s="17"/>
      <c r="D61" s="3"/>
      <c r="E61" s="3"/>
      <c r="F61" s="17"/>
      <c r="G61" s="3"/>
      <c r="H61" s="3"/>
      <c r="I61" s="3"/>
      <c r="J61" s="3"/>
      <c r="K61" s="3"/>
      <c r="L61" s="17"/>
      <c r="M61" s="3"/>
      <c r="N61" s="3"/>
      <c r="O61" s="3"/>
      <c r="P61" s="3"/>
      <c r="Q61" s="3"/>
      <c r="R61" s="17"/>
      <c r="S61" s="3"/>
      <c r="T61" s="17"/>
      <c r="U61" s="3"/>
      <c r="V61" s="3"/>
      <c r="W61" s="17"/>
      <c r="X61" s="3"/>
      <c r="Y61" s="3"/>
      <c r="Z61" s="17"/>
      <c r="AB61" s="4" t="s">
        <v>71</v>
      </c>
    </row>
    <row r="62">
      <c r="A62" s="5"/>
      <c r="B62" s="5"/>
      <c r="C62" s="18" t="s">
        <v>4</v>
      </c>
      <c r="D62" s="5"/>
      <c r="E62" s="5"/>
      <c r="F62" s="18" t="s">
        <v>5</v>
      </c>
      <c r="G62" s="5"/>
      <c r="H62" s="5"/>
      <c r="I62" s="5"/>
      <c r="J62" s="5"/>
      <c r="K62" s="5"/>
      <c r="L62" s="18" t="s">
        <v>6</v>
      </c>
      <c r="M62" s="5"/>
      <c r="N62" s="5"/>
      <c r="O62" s="5"/>
      <c r="P62" s="5"/>
      <c r="Q62" s="5"/>
      <c r="R62" s="18" t="s">
        <v>7</v>
      </c>
      <c r="S62" s="5"/>
      <c r="T62" s="18" t="s">
        <v>8</v>
      </c>
      <c r="U62" s="5"/>
      <c r="V62" s="5"/>
      <c r="W62" s="18" t="s">
        <v>9</v>
      </c>
      <c r="X62" s="5"/>
      <c r="Y62" s="5"/>
      <c r="Z62" s="18" t="s">
        <v>10</v>
      </c>
      <c r="AA62" s="5"/>
      <c r="AB62" s="5"/>
    </row>
    <row r="63" ht="34" customHeight="1">
      <c r="A63" s="6"/>
      <c r="B63" s="6" t="s">
        <v>11</v>
      </c>
      <c r="C63" s="19" t="s">
        <v>12</v>
      </c>
      <c r="D63" s="6" t="s">
        <v>13</v>
      </c>
      <c r="E63" s="6" t="s">
        <v>14</v>
      </c>
      <c r="F63" s="19" t="s">
        <v>15</v>
      </c>
      <c r="G63" s="6" t="s">
        <v>16</v>
      </c>
      <c r="H63" s="6" t="s">
        <v>17</v>
      </c>
      <c r="I63" s="6" t="s">
        <v>18</v>
      </c>
      <c r="J63" s="6" t="s">
        <v>19</v>
      </c>
      <c r="K63" s="6" t="s">
        <v>20</v>
      </c>
      <c r="L63" s="19" t="s">
        <v>21</v>
      </c>
      <c r="M63" s="6" t="s">
        <v>22</v>
      </c>
      <c r="N63" s="6" t="s">
        <v>23</v>
      </c>
      <c r="O63" s="6" t="s">
        <v>24</v>
      </c>
      <c r="P63" s="6" t="s">
        <v>25</v>
      </c>
      <c r="Q63" s="6" t="s">
        <v>26</v>
      </c>
      <c r="R63" s="19" t="s">
        <v>27</v>
      </c>
      <c r="S63" s="6" t="s">
        <v>28</v>
      </c>
      <c r="T63" s="19" t="s">
        <v>29</v>
      </c>
      <c r="U63" s="6" t="s">
        <v>30</v>
      </c>
      <c r="V63" s="6" t="s">
        <v>31</v>
      </c>
      <c r="W63" s="19" t="s">
        <v>32</v>
      </c>
      <c r="X63" s="6" t="s">
        <v>33</v>
      </c>
      <c r="Y63" s="6" t="s">
        <v>31</v>
      </c>
      <c r="Z63" s="19" t="s">
        <v>34</v>
      </c>
      <c r="AA63" s="6" t="s">
        <v>35</v>
      </c>
      <c r="AB63" s="6" t="s">
        <v>36</v>
      </c>
    </row>
    <row r="64">
      <c r="A64" s="8" t="s">
        <v>37</v>
      </c>
      <c r="B64" s="9" t="n">
        <v>400</v>
      </c>
      <c r="C64" s="21" t="n">
        <v>112</v>
      </c>
      <c r="D64" s="9" t="n">
        <v>97</v>
      </c>
      <c r="E64" s="9" t="n">
        <v>191</v>
      </c>
      <c r="F64" s="21" t="n">
        <v>45</v>
      </c>
      <c r="G64" s="9" t="n">
        <v>67</v>
      </c>
      <c r="H64" s="9" t="n">
        <v>50</v>
      </c>
      <c r="I64" s="9" t="n">
        <v>47</v>
      </c>
      <c r="J64" s="9" t="n">
        <v>97</v>
      </c>
      <c r="K64" s="9" t="n">
        <v>94</v>
      </c>
      <c r="L64" s="21" t="n">
        <v>47</v>
      </c>
      <c r="M64" s="9" t="n">
        <v>64</v>
      </c>
      <c r="N64" s="9" t="n">
        <v>31</v>
      </c>
      <c r="O64" s="9" t="n">
        <v>66</v>
      </c>
      <c r="P64" s="9" t="n">
        <v>107</v>
      </c>
      <c r="Q64" s="9" t="n">
        <v>84</v>
      </c>
      <c r="R64" s="21" t="n">
        <v>304</v>
      </c>
      <c r="S64" s="9" t="n">
        <v>96</v>
      </c>
      <c r="T64" s="21" t="n">
        <v>231</v>
      </c>
      <c r="U64" s="9" t="n">
        <v>150</v>
      </c>
      <c r="V64" s="9" t="n">
        <v>19</v>
      </c>
      <c r="W64" s="21" t="n">
        <v>236</v>
      </c>
      <c r="X64" s="9" t="n">
        <v>130</v>
      </c>
      <c r="Y64" s="9" t="n">
        <v>33</v>
      </c>
      <c r="Z64" s="21" t="n">
        <v>128</v>
      </c>
      <c r="AA64" s="9" t="n">
        <v>144</v>
      </c>
      <c r="AB64" s="9" t="n">
        <v>98</v>
      </c>
    </row>
    <row r="65">
      <c r="B65" s="7" t="n">
        <v>1</v>
      </c>
      <c r="C65" s="20" t="n">
        <v>0.279634366931218</v>
      </c>
      <c r="D65" s="7" t="n">
        <v>0.243352362950299</v>
      </c>
      <c r="E65" s="7" t="n">
        <v>0.477013270118483</v>
      </c>
      <c r="F65" s="20" t="n">
        <v>0.113036641621681</v>
      </c>
      <c r="G65" s="7" t="n">
        <v>0.166597725309537</v>
      </c>
      <c r="H65" s="7" t="n">
        <v>0.12563248005724</v>
      </c>
      <c r="I65" s="7" t="n">
        <v>0.11771988289306</v>
      </c>
      <c r="J65" s="7" t="n">
        <v>0.242191155120246</v>
      </c>
      <c r="K65" s="7" t="n">
        <v>0.234822114998237</v>
      </c>
      <c r="L65" s="20" t="n">
        <v>0.11869142184169</v>
      </c>
      <c r="M65" s="7" t="n">
        <v>0.160942945089527</v>
      </c>
      <c r="N65" s="7" t="n">
        <v>0.0781470057063956</v>
      </c>
      <c r="O65" s="7" t="n">
        <v>0.165205357243904</v>
      </c>
      <c r="P65" s="7" t="n">
        <v>0.268256050968025</v>
      </c>
      <c r="Q65" s="7" t="n">
        <v>0.208757219150458</v>
      </c>
      <c r="R65" s="20" t="n">
        <v>0.76</v>
      </c>
      <c r="S65" s="7" t="n">
        <v>0.24</v>
      </c>
      <c r="T65" s="20" t="n">
        <v>0.576651478212345</v>
      </c>
      <c r="U65" s="7" t="n">
        <v>0.374922686784094</v>
      </c>
      <c r="V65" s="7" t="n">
        <v>0.048425835003561</v>
      </c>
      <c r="W65" s="20" t="n">
        <v>0.591246587622852</v>
      </c>
      <c r="X65" s="7" t="n">
        <v>0.326154053419026</v>
      </c>
      <c r="Y65" s="7" t="n">
        <v>0.0825993589581227</v>
      </c>
      <c r="Z65" s="20" t="n">
        <v>0.32113691342134</v>
      </c>
      <c r="AA65" s="7" t="n">
        <v>0.360512259999669</v>
      </c>
      <c r="AB65" s="7" t="n">
        <v>0.245300972610058</v>
      </c>
    </row>
    <row r="66">
      <c r="A66" s="10" t="s">
        <v>72</v>
      </c>
      <c r="B66" s="11" t="n">
        <v>0.0460036972878479</v>
      </c>
      <c r="C66" s="22" t="n">
        <v>0.040420457431488</v>
      </c>
      <c r="D66" s="11" t="n">
        <v>0.0375649898828415</v>
      </c>
      <c r="E66" s="11" t="n">
        <v>0.0535817781429465</v>
      </c>
      <c r="F66" s="22" t="n">
        <v>0.0479317117305805</v>
      </c>
      <c r="G66" s="11" t="n">
        <v>0.0353240675572667</v>
      </c>
      <c r="H66" s="11" t="n">
        <v>0.0727640578935366</v>
      </c>
      <c r="I66" s="11" t="n">
        <v>0</v>
      </c>
      <c r="J66" s="11" t="n">
        <v>0.0802980108540257</v>
      </c>
      <c r="K66" s="11" t="n">
        <v>0.0260271533972912</v>
      </c>
      <c r="L66" s="22" t="n">
        <v>0.0952297044684508</v>
      </c>
      <c r="M66" s="11" t="n">
        <v>0</v>
      </c>
      <c r="N66" s="11" t="n">
        <v>0.116978622143745</v>
      </c>
      <c r="O66" s="11" t="n">
        <v>0</v>
      </c>
      <c r="P66" s="11" t="n">
        <v>0.0952791898579634</v>
      </c>
      <c r="Q66" s="11" t="n">
        <v>0</v>
      </c>
      <c r="R66" s="22" t="n">
        <v>0.040831411765156</v>
      </c>
      <c r="S66" s="11" t="n">
        <v>0.0623826014430391</v>
      </c>
      <c r="T66" s="22" t="n">
        <v>0.0343589448718971</v>
      </c>
      <c r="U66" s="11" t="n">
        <v>0.0601162576898208</v>
      </c>
      <c r="V66" s="11" t="n">
        <v>0.0754062802409271</v>
      </c>
      <c r="W66" s="22" t="n">
        <v>0.0365988452969962</v>
      </c>
      <c r="X66" s="11" t="n">
        <v>0.0602867775279051</v>
      </c>
      <c r="Y66" s="11" t="n">
        <v>0.0569251153528794</v>
      </c>
      <c r="Z66" s="22" t="n">
        <v>0.0402505738544519</v>
      </c>
      <c r="AA66" s="11" t="n">
        <v>0.0491850515222779</v>
      </c>
      <c r="AB66" s="11" t="n">
        <v>0.0476112820408743</v>
      </c>
    </row>
    <row r="67">
      <c r="A67" s="10" t="s">
        <v>73</v>
      </c>
      <c r="B67" s="12" t="n">
        <v>0.0673987105884959</v>
      </c>
      <c r="C67" s="23" t="n">
        <v>0.0308433850084756</v>
      </c>
      <c r="D67" s="12" t="n">
        <v>0.0754508803197213</v>
      </c>
      <c r="E67" s="12" t="n">
        <v>0.0847202639144875</v>
      </c>
      <c r="F67" s="23" t="n">
        <v>0.0567380659108743</v>
      </c>
      <c r="G67" s="12" t="n">
        <v>0.0132738308045765</v>
      </c>
      <c r="H67" s="12" t="n">
        <v>0.146149705905024</v>
      </c>
      <c r="I67" s="12" t="n">
        <v>0</v>
      </c>
      <c r="J67" s="12" t="n">
        <v>0.114033901011389</v>
      </c>
      <c r="K67" s="12" t="n">
        <v>0.0544867246699936</v>
      </c>
      <c r="L67" s="23" t="n">
        <v>0.0726663334808196</v>
      </c>
      <c r="M67" s="12" t="n">
        <v>0</v>
      </c>
      <c r="N67" s="12" t="n">
        <v>0.234956539236688</v>
      </c>
      <c r="O67" s="12" t="n">
        <v>0</v>
      </c>
      <c r="P67" s="12" t="n">
        <v>0.15064968707814</v>
      </c>
      <c r="Q67" s="12" t="n">
        <v>0</v>
      </c>
      <c r="R67" s="23" t="n">
        <v>0.0518690874519218</v>
      </c>
      <c r="S67" s="12" t="n">
        <v>0.116575850520981</v>
      </c>
      <c r="T67" s="23" t="n">
        <v>0.0559167612755227</v>
      </c>
      <c r="U67" s="12" t="n">
        <v>0.0893640341280415</v>
      </c>
      <c r="V67" s="12" t="n">
        <v>0.0340649524132486</v>
      </c>
      <c r="W67" s="23" t="n">
        <v>0.0573265157395981</v>
      </c>
      <c r="X67" s="12" t="n">
        <v>0.0883448358923551</v>
      </c>
      <c r="Y67" s="12" t="n">
        <v>0.0567870926770593</v>
      </c>
      <c r="Z67" s="23" t="n">
        <v>0.0546534254407738</v>
      </c>
      <c r="AA67" s="12" t="n">
        <v>0.0683993472258711</v>
      </c>
      <c r="AB67" s="12" t="n">
        <v>0.0959598772406512</v>
      </c>
    </row>
    <row r="68">
      <c r="A68" s="10" t="s">
        <v>74</v>
      </c>
      <c r="B68" s="11" t="n">
        <v>0.098008248817703</v>
      </c>
      <c r="C68" s="22" t="n">
        <v>0.058564302130781</v>
      </c>
      <c r="D68" s="11" t="n">
        <v>0.0862260158940889</v>
      </c>
      <c r="E68" s="11" t="n">
        <v>0.127141856107929</v>
      </c>
      <c r="F68" s="22" t="n">
        <v>0.056233860087494</v>
      </c>
      <c r="G68" s="11" t="n">
        <v>0.0601455082461568</v>
      </c>
      <c r="H68" s="11" t="n">
        <v>0.0514160211133605</v>
      </c>
      <c r="I68" s="11" t="n">
        <v>0.123375780807254</v>
      </c>
      <c r="J68" s="11" t="n">
        <v>0.103388575475308</v>
      </c>
      <c r="K68" s="11" t="n">
        <v>0.151640547274019</v>
      </c>
      <c r="L68" s="22" t="n">
        <v>0.137976201624347</v>
      </c>
      <c r="M68" s="11" t="n">
        <v>0</v>
      </c>
      <c r="N68" s="11" t="n">
        <v>0.268510668143224</v>
      </c>
      <c r="O68" s="11" t="n">
        <v>0</v>
      </c>
      <c r="P68" s="11" t="n">
        <v>0.226083819291763</v>
      </c>
      <c r="Q68" s="11" t="n">
        <v>0</v>
      </c>
      <c r="R68" s="22" t="n">
        <v>0.096798652259248</v>
      </c>
      <c r="S68" s="11" t="n">
        <v>0.101838637919477</v>
      </c>
      <c r="T68" s="22" t="n">
        <v>0.114304867357442</v>
      </c>
      <c r="U68" s="11" t="n">
        <v>0.0781062116434399</v>
      </c>
      <c r="V68" s="11" t="n">
        <v>0.0580348767362637</v>
      </c>
      <c r="W68" s="22" t="n">
        <v>0.0986624050977568</v>
      </c>
      <c r="X68" s="11" t="n">
        <v>0.0897851503512155</v>
      </c>
      <c r="Y68" s="11" t="n">
        <v>0.125795743262042</v>
      </c>
      <c r="Z68" s="22" t="n">
        <v>0.145418824538713</v>
      </c>
      <c r="AA68" s="11" t="n">
        <v>0.0484493938329565</v>
      </c>
      <c r="AB68" s="11" t="n">
        <v>0.0774187613460804</v>
      </c>
    </row>
    <row r="69">
      <c r="A69" s="10" t="s">
        <v>75</v>
      </c>
      <c r="B69" s="12" t="n">
        <v>0.0810891367070425</v>
      </c>
      <c r="C69" s="23" t="n">
        <v>0.0801780916377244</v>
      </c>
      <c r="D69" s="12" t="n">
        <v>0.0572467533204105</v>
      </c>
      <c r="E69" s="12" t="n">
        <v>0.0937866028492402</v>
      </c>
      <c r="F69" s="23" t="n">
        <v>0.0909270584379743</v>
      </c>
      <c r="G69" s="12" t="n">
        <v>0.0728849121795674</v>
      </c>
      <c r="H69" s="12" t="n">
        <v>0.0639011205532885</v>
      </c>
      <c r="I69" s="12" t="n">
        <v>0.0501451096716689</v>
      </c>
      <c r="J69" s="12" t="n">
        <v>0.101930784741118</v>
      </c>
      <c r="K69" s="12" t="n">
        <v>0.0853868453565612</v>
      </c>
      <c r="L69" s="23" t="n">
        <v>0.18889781206575</v>
      </c>
      <c r="M69" s="12" t="n">
        <v>0</v>
      </c>
      <c r="N69" s="12" t="n">
        <v>0.178268285084334</v>
      </c>
      <c r="O69" s="12" t="n">
        <v>0</v>
      </c>
      <c r="P69" s="12" t="n">
        <v>0.166771463148661</v>
      </c>
      <c r="Q69" s="12" t="n">
        <v>0</v>
      </c>
      <c r="R69" s="23" t="n">
        <v>0.0673633065078963</v>
      </c>
      <c r="S69" s="12" t="n">
        <v>0.124554265671005</v>
      </c>
      <c r="T69" s="23" t="n">
        <v>0.0792291960519031</v>
      </c>
      <c r="U69" s="12" t="n">
        <v>0.0731200864753286</v>
      </c>
      <c r="V69" s="12" t="n">
        <v>0.164935192265328</v>
      </c>
      <c r="W69" s="23" t="n">
        <v>0.0772733982357444</v>
      </c>
      <c r="X69" s="12" t="n">
        <v>0.0810797796412101</v>
      </c>
      <c r="Y69" s="12" t="n">
        <v>0.108439157625618</v>
      </c>
      <c r="Z69" s="23" t="n">
        <v>0.107012804896971</v>
      </c>
      <c r="AA69" s="12" t="n">
        <v>0.0770295251791102</v>
      </c>
      <c r="AB69" s="12" t="n">
        <v>0.0575664182097101</v>
      </c>
    </row>
    <row r="70">
      <c r="A70" s="10" t="s">
        <v>76</v>
      </c>
      <c r="B70" s="11" t="n">
        <v>0.0762321764143243</v>
      </c>
      <c r="C70" s="22" t="n">
        <v>0.0958634413161886</v>
      </c>
      <c r="D70" s="11" t="n">
        <v>0.0179829705605531</v>
      </c>
      <c r="E70" s="11" t="n">
        <v>0.0944402768922092</v>
      </c>
      <c r="F70" s="22" t="n">
        <v>0.0880565064944887</v>
      </c>
      <c r="G70" s="11" t="n">
        <v>0.101160450575857</v>
      </c>
      <c r="H70" s="11" t="n">
        <v>0.0161398561592397</v>
      </c>
      <c r="I70" s="11" t="n">
        <v>0.0199499707611614</v>
      </c>
      <c r="J70" s="11" t="n">
        <v>0.105712021155291</v>
      </c>
      <c r="K70" s="11" t="n">
        <v>0.0828148098304027</v>
      </c>
      <c r="L70" s="22" t="n">
        <v>0.225852149282152</v>
      </c>
      <c r="M70" s="11" t="n">
        <v>0</v>
      </c>
      <c r="N70" s="11" t="n">
        <v>0.0559995656803281</v>
      </c>
      <c r="O70" s="11" t="n">
        <v>0</v>
      </c>
      <c r="P70" s="11" t="n">
        <v>0.1679338272098</v>
      </c>
      <c r="Q70" s="11" t="n">
        <v>0</v>
      </c>
      <c r="R70" s="22" t="n">
        <v>0.0684289785528287</v>
      </c>
      <c r="S70" s="11" t="n">
        <v>0.100942302975727</v>
      </c>
      <c r="T70" s="22" t="n">
        <v>0.109520071395991</v>
      </c>
      <c r="U70" s="11" t="n">
        <v>0.0287586273621167</v>
      </c>
      <c r="V70" s="11" t="n">
        <v>0.0473921308927087</v>
      </c>
      <c r="W70" s="22" t="n">
        <v>0.104305265205888</v>
      </c>
      <c r="X70" s="11" t="n">
        <v>0.0242844221493494</v>
      </c>
      <c r="Y70" s="11" t="n">
        <v>0.0804071805770844</v>
      </c>
      <c r="Z70" s="22" t="n">
        <v>0.115849221589886</v>
      </c>
      <c r="AA70" s="11" t="n">
        <v>0.0769304130364659</v>
      </c>
      <c r="AB70" s="11" t="n">
        <v>0.0212348991550586</v>
      </c>
    </row>
    <row r="71">
      <c r="A71" s="10" t="s">
        <v>77</v>
      </c>
      <c r="B71" s="12" t="n">
        <v>0.0963625087006976</v>
      </c>
      <c r="C71" s="23" t="n">
        <v>0.118582521052512</v>
      </c>
      <c r="D71" s="12" t="n">
        <v>0.046655354885084</v>
      </c>
      <c r="E71" s="12" t="n">
        <v>0.108695235309957</v>
      </c>
      <c r="F71" s="23" t="n">
        <v>0.0869088278195958</v>
      </c>
      <c r="G71" s="12" t="n">
        <v>0.140073138071154</v>
      </c>
      <c r="H71" s="12" t="n">
        <v>0.0528531190634626</v>
      </c>
      <c r="I71" s="12" t="n">
        <v>0.0400410050793934</v>
      </c>
      <c r="J71" s="12" t="n">
        <v>0.0444378109553854</v>
      </c>
      <c r="K71" s="12" t="n">
        <v>0.174969145795783</v>
      </c>
      <c r="L71" s="23" t="n">
        <v>0.27937779907848</v>
      </c>
      <c r="M71" s="12" t="n">
        <v>0</v>
      </c>
      <c r="N71" s="12" t="n">
        <v>0.145286319711681</v>
      </c>
      <c r="O71" s="12" t="n">
        <v>0</v>
      </c>
      <c r="P71" s="12" t="n">
        <v>0.193282013413673</v>
      </c>
      <c r="Q71" s="12" t="n">
        <v>0</v>
      </c>
      <c r="R71" s="23" t="n">
        <v>0.102254533495929</v>
      </c>
      <c r="S71" s="12" t="n">
        <v>0.0777044301824659</v>
      </c>
      <c r="T71" s="23" t="n">
        <v>0.106624498921609</v>
      </c>
      <c r="U71" s="12" t="n">
        <v>0.0743595304492895</v>
      </c>
      <c r="V71" s="12" t="n">
        <v>0.144514985427415</v>
      </c>
      <c r="W71" s="23" t="n">
        <v>0.10012366631212</v>
      </c>
      <c r="X71" s="12" t="n">
        <v>0.0696535631601558</v>
      </c>
      <c r="Y71" s="12" t="n">
        <v>0.174903787097539</v>
      </c>
      <c r="Z71" s="23" t="n">
        <v>0.104186259723132</v>
      </c>
      <c r="AA71" s="12" t="n">
        <v>0.108157043716547</v>
      </c>
      <c r="AB71" s="12" t="n">
        <v>0.0679866235953452</v>
      </c>
    </row>
    <row r="72">
      <c r="A72" s="10" t="s">
        <v>78</v>
      </c>
      <c r="B72" s="11" t="n">
        <v>0.0596621738565869</v>
      </c>
      <c r="C72" s="22" t="n">
        <v>0.0929487251177495</v>
      </c>
      <c r="D72" s="11" t="n">
        <v>0.0391745756518436</v>
      </c>
      <c r="E72" s="11" t="n">
        <v>0.0506008782371494</v>
      </c>
      <c r="F72" s="22" t="n">
        <v>0.124916305791475</v>
      </c>
      <c r="G72" s="11" t="n">
        <v>0.0712587053205754</v>
      </c>
      <c r="H72" s="11" t="n">
        <v>0.0522210176810104</v>
      </c>
      <c r="I72" s="11" t="n">
        <v>0.0252512109001458</v>
      </c>
      <c r="J72" s="11" t="n">
        <v>0.0399587653774432</v>
      </c>
      <c r="K72" s="11" t="n">
        <v>0.0615769551983489</v>
      </c>
      <c r="L72" s="22" t="n">
        <v>0</v>
      </c>
      <c r="M72" s="11" t="n">
        <v>0.161496099694878</v>
      </c>
      <c r="N72" s="11" t="n">
        <v>0</v>
      </c>
      <c r="O72" s="11" t="n">
        <v>0.0577053051516778</v>
      </c>
      <c r="P72" s="11" t="n">
        <v>0</v>
      </c>
      <c r="Q72" s="11" t="n">
        <v>0.115623739849559</v>
      </c>
      <c r="R72" s="22" t="n">
        <v>0.0533300066076232</v>
      </c>
      <c r="S72" s="11" t="n">
        <v>0.0797140368116387</v>
      </c>
      <c r="T72" s="22" t="n">
        <v>0.0798368223230676</v>
      </c>
      <c r="U72" s="11" t="n">
        <v>0.0308756505439317</v>
      </c>
      <c r="V72" s="11" t="n">
        <v>0.0422949937760575</v>
      </c>
      <c r="W72" s="22" t="n">
        <v>0.0813301810193664</v>
      </c>
      <c r="X72" s="11" t="n">
        <v>0.0297275862181434</v>
      </c>
      <c r="Y72" s="11" t="n">
        <v>0.0227629988712126</v>
      </c>
      <c r="Z72" s="22" t="n">
        <v>0.0786907590688876</v>
      </c>
      <c r="AA72" s="11" t="n">
        <v>0.0595486083501154</v>
      </c>
      <c r="AB72" s="11" t="n">
        <v>0.0459567145872073</v>
      </c>
    </row>
    <row r="73">
      <c r="A73" s="10" t="s">
        <v>79</v>
      </c>
      <c r="B73" s="12" t="n">
        <v>0.0853573659522104</v>
      </c>
      <c r="C73" s="23" t="n">
        <v>0.0864233984887335</v>
      </c>
      <c r="D73" s="12" t="n">
        <v>0.0917800198482191</v>
      </c>
      <c r="E73" s="12" t="n">
        <v>0.0814558658219895</v>
      </c>
      <c r="F73" s="23" t="n">
        <v>0.124318787439249</v>
      </c>
      <c r="G73" s="12" t="n">
        <v>0.0607113577513539</v>
      </c>
      <c r="H73" s="12" t="n">
        <v>0.0419104735664481</v>
      </c>
      <c r="I73" s="12" t="n">
        <v>0.145001571082684</v>
      </c>
      <c r="J73" s="12" t="n">
        <v>0.116657609201949</v>
      </c>
      <c r="K73" s="12" t="n">
        <v>0.0451494434413596</v>
      </c>
      <c r="L73" s="23" t="n">
        <v>0</v>
      </c>
      <c r="M73" s="12" t="n">
        <v>0.150158506860913</v>
      </c>
      <c r="N73" s="12" t="n">
        <v>0</v>
      </c>
      <c r="O73" s="12" t="n">
        <v>0.135194675731459</v>
      </c>
      <c r="P73" s="12" t="n">
        <v>0</v>
      </c>
      <c r="Q73" s="12" t="n">
        <v>0.186127833490995</v>
      </c>
      <c r="R73" s="23" t="n">
        <v>0.0915718782777911</v>
      </c>
      <c r="S73" s="12" t="n">
        <v>0.0656780769212048</v>
      </c>
      <c r="T73" s="23" t="n">
        <v>0.0924872440283778</v>
      </c>
      <c r="U73" s="12" t="n">
        <v>0.0820302112654931</v>
      </c>
      <c r="V73" s="12" t="n">
        <v>0.026214783126437</v>
      </c>
      <c r="W73" s="23" t="n">
        <v>0.0902041670957942</v>
      </c>
      <c r="X73" s="12" t="n">
        <v>0.0842776136035719</v>
      </c>
      <c r="Y73" s="12" t="n">
        <v>0.054927480496227</v>
      </c>
      <c r="Z73" s="23" t="n">
        <v>0.0889227061015314</v>
      </c>
      <c r="AA73" s="12" t="n">
        <v>0.112869647097613</v>
      </c>
      <c r="AB73" s="12" t="n">
        <v>0.0656748762540604</v>
      </c>
    </row>
    <row r="74">
      <c r="A74" s="10" t="s">
        <v>80</v>
      </c>
      <c r="B74" s="11" t="n">
        <v>0.0978272340881389</v>
      </c>
      <c r="C74" s="22" t="n">
        <v>0.0725549949430791</v>
      </c>
      <c r="D74" s="11" t="n">
        <v>0.123586231983051</v>
      </c>
      <c r="E74" s="11" t="n">
        <v>0.0995011363447916</v>
      </c>
      <c r="F74" s="22" t="n">
        <v>0.0918454046488448</v>
      </c>
      <c r="G74" s="11" t="n">
        <v>0.0594664421156342</v>
      </c>
      <c r="H74" s="11" t="n">
        <v>0.155571745291547</v>
      </c>
      <c r="I74" s="11" t="n">
        <v>0.0894507973895526</v>
      </c>
      <c r="J74" s="11" t="n">
        <v>0.0929726256215529</v>
      </c>
      <c r="K74" s="11" t="n">
        <v>0.106234520691015</v>
      </c>
      <c r="L74" s="22" t="n">
        <v>0</v>
      </c>
      <c r="M74" s="11" t="n">
        <v>0.12606250039304</v>
      </c>
      <c r="N74" s="11" t="n">
        <v>0</v>
      </c>
      <c r="O74" s="11" t="n">
        <v>0.182046164137386</v>
      </c>
      <c r="P74" s="11" t="n">
        <v>0</v>
      </c>
      <c r="Q74" s="11" t="n">
        <v>0.227361538065545</v>
      </c>
      <c r="R74" s="22" t="n">
        <v>0.0985235419872928</v>
      </c>
      <c r="S74" s="11" t="n">
        <v>0.0956222590741517</v>
      </c>
      <c r="T74" s="22" t="n">
        <v>0.0708723278469208</v>
      </c>
      <c r="U74" s="11" t="n">
        <v>0.128246114229455</v>
      </c>
      <c r="V74" s="11" t="n">
        <v>0.183295213261314</v>
      </c>
      <c r="W74" s="22" t="n">
        <v>0.0833170687560063</v>
      </c>
      <c r="X74" s="11" t="n">
        <v>0.117554137058061</v>
      </c>
      <c r="Y74" s="11" t="n">
        <v>0.123796883253462</v>
      </c>
      <c r="Z74" s="22" t="n">
        <v>0.0438844972076174</v>
      </c>
      <c r="AA74" s="11" t="n">
        <v>0.123575313887063</v>
      </c>
      <c r="AB74" s="11" t="n">
        <v>0.116069712405394</v>
      </c>
    </row>
    <row r="75">
      <c r="A75" s="10" t="s">
        <v>81</v>
      </c>
      <c r="B75" s="12" t="n">
        <v>0.130714293160276</v>
      </c>
      <c r="C75" s="23" t="n">
        <v>0.132807654469891</v>
      </c>
      <c r="D75" s="12" t="n">
        <v>0.18338505975911</v>
      </c>
      <c r="E75" s="12" t="n">
        <v>0.102616686417651</v>
      </c>
      <c r="F75" s="23" t="n">
        <v>0.116061735819712</v>
      </c>
      <c r="G75" s="12" t="n">
        <v>0.144169768817905</v>
      </c>
      <c r="H75" s="12" t="n">
        <v>0.14566564489435</v>
      </c>
      <c r="I75" s="12" t="n">
        <v>0.223639802792388</v>
      </c>
      <c r="J75" s="12" t="n">
        <v>0.0703122040290758</v>
      </c>
      <c r="K75" s="12" t="n">
        <v>0.135934927782224</v>
      </c>
      <c r="L75" s="23" t="n">
        <v>0</v>
      </c>
      <c r="M75" s="12" t="n">
        <v>0.230749998769125</v>
      </c>
      <c r="N75" s="12" t="n">
        <v>0</v>
      </c>
      <c r="O75" s="12" t="n">
        <v>0.270131600855263</v>
      </c>
      <c r="P75" s="12" t="n">
        <v>0</v>
      </c>
      <c r="Q75" s="12" t="n">
        <v>0.234480615118404</v>
      </c>
      <c r="R75" s="23" t="n">
        <v>0.147342794128427</v>
      </c>
      <c r="S75" s="12" t="n">
        <v>0.0780573734277972</v>
      </c>
      <c r="T75" s="23" t="n">
        <v>0.134052555335935</v>
      </c>
      <c r="U75" s="12" t="n">
        <v>0.120411681933392</v>
      </c>
      <c r="V75" s="12" t="n">
        <v>0.170727415570631</v>
      </c>
      <c r="W75" s="23" t="n">
        <v>0.133440029097476</v>
      </c>
      <c r="X75" s="12" t="n">
        <v>0.129281223695526</v>
      </c>
      <c r="Y75" s="12" t="n">
        <v>0.116862119592546</v>
      </c>
      <c r="Z75" s="23" t="n">
        <v>0.091791902786936</v>
      </c>
      <c r="AA75" s="12" t="n">
        <v>0.165726016386265</v>
      </c>
      <c r="AB75" s="12" t="n">
        <v>0.159355778536882</v>
      </c>
    </row>
    <row r="76">
      <c r="A76" s="10" t="s">
        <v>82</v>
      </c>
      <c r="B76" s="11" t="n">
        <v>0.161344454426677</v>
      </c>
      <c r="C76" s="22" t="n">
        <v>0.190813028403378</v>
      </c>
      <c r="D76" s="11" t="n">
        <v>0.240947147895077</v>
      </c>
      <c r="E76" s="11" t="n">
        <v>0.103459419961648</v>
      </c>
      <c r="F76" s="22" t="n">
        <v>0.116061735819712</v>
      </c>
      <c r="G76" s="11" t="n">
        <v>0.241531818559953</v>
      </c>
      <c r="H76" s="11" t="n">
        <v>0.201407237878731</v>
      </c>
      <c r="I76" s="11" t="n">
        <v>0.283144751515752</v>
      </c>
      <c r="J76" s="11" t="n">
        <v>0.130297691577463</v>
      </c>
      <c r="K76" s="11" t="n">
        <v>0.0757789265630016</v>
      </c>
      <c r="L76" s="22" t="n">
        <v>0</v>
      </c>
      <c r="M76" s="11" t="n">
        <v>0.331532894282043</v>
      </c>
      <c r="N76" s="11" t="n">
        <v>0</v>
      </c>
      <c r="O76" s="11" t="n">
        <v>0.354922254124214</v>
      </c>
      <c r="P76" s="11" t="n">
        <v>0</v>
      </c>
      <c r="Q76" s="11" t="n">
        <v>0.236406273475497</v>
      </c>
      <c r="R76" s="22" t="n">
        <v>0.181685808965886</v>
      </c>
      <c r="S76" s="11" t="n">
        <v>0.0969301650525124</v>
      </c>
      <c r="T76" s="22" t="n">
        <v>0.122796710591335</v>
      </c>
      <c r="U76" s="11" t="n">
        <v>0.234611594279691</v>
      </c>
      <c r="V76" s="11" t="n">
        <v>0.0531191762896686</v>
      </c>
      <c r="W76" s="22" t="n">
        <v>0.137418458143254</v>
      </c>
      <c r="X76" s="11" t="n">
        <v>0.225724910702507</v>
      </c>
      <c r="Y76" s="11" t="n">
        <v>0.0783924411943315</v>
      </c>
      <c r="Z76" s="22" t="n">
        <v>0.1293390247911</v>
      </c>
      <c r="AA76" s="11" t="n">
        <v>0.110129639765715</v>
      </c>
      <c r="AB76" s="11" t="n">
        <v>0.245165056628736</v>
      </c>
    </row>
    <row r="77">
      <c r="A77" s="13" t="s">
        <v>69</v>
      </c>
      <c r="B77" s="13"/>
      <c r="C77" s="24"/>
      <c r="D77" s="13"/>
      <c r="E77" s="13"/>
      <c r="F77" s="24"/>
      <c r="G77" s="13"/>
      <c r="H77" s="13"/>
      <c r="I77" s="13"/>
      <c r="J77" s="13"/>
      <c r="K77" s="13"/>
      <c r="L77" s="24"/>
      <c r="M77" s="13"/>
      <c r="N77" s="13"/>
      <c r="O77" s="13"/>
      <c r="P77" s="13"/>
      <c r="Q77" s="13"/>
      <c r="R77" s="24"/>
      <c r="S77" s="13"/>
      <c r="T77" s="24"/>
      <c r="U77" s="13"/>
      <c r="V77" s="13"/>
      <c r="W77" s="24"/>
      <c r="X77" s="13"/>
      <c r="Y77" s="13"/>
      <c r="Z77" s="24"/>
      <c r="AA77" s="13"/>
      <c r="AB77" s="13"/>
    </row>
    <row r="78">
      <c r="C78" s="27"/>
      <c r="F78" s="27"/>
      <c r="L78" s="27"/>
      <c r="R78" s="27"/>
      <c r="T78" s="27"/>
      <c r="W78" s="27"/>
      <c r="Z78" s="27"/>
    </row>
    <row r="79" ht="28" customHeight="1">
      <c r="A79" s="3" t="s">
        <v>83</v>
      </c>
      <c r="B79" s="3"/>
      <c r="C79" s="17"/>
      <c r="D79" s="3"/>
      <c r="E79" s="3"/>
      <c r="F79" s="17"/>
      <c r="G79" s="3"/>
      <c r="H79" s="3"/>
      <c r="I79" s="3"/>
      <c r="J79" s="3"/>
      <c r="K79" s="3"/>
      <c r="L79" s="17"/>
      <c r="M79" s="3"/>
      <c r="N79" s="3"/>
      <c r="O79" s="3"/>
      <c r="P79" s="3"/>
      <c r="Q79" s="3"/>
      <c r="R79" s="17"/>
      <c r="S79" s="3"/>
      <c r="T79" s="17"/>
      <c r="U79" s="3"/>
      <c r="V79" s="3"/>
      <c r="W79" s="17"/>
      <c r="X79" s="3"/>
      <c r="Y79" s="3"/>
      <c r="Z79" s="17"/>
      <c r="AB79" s="4" t="s">
        <v>84</v>
      </c>
    </row>
    <row r="80">
      <c r="A80" s="5"/>
      <c r="B80" s="5"/>
      <c r="C80" s="18" t="s">
        <v>4</v>
      </c>
      <c r="D80" s="5"/>
      <c r="E80" s="5"/>
      <c r="F80" s="18" t="s">
        <v>5</v>
      </c>
      <c r="G80" s="5"/>
      <c r="H80" s="5"/>
      <c r="I80" s="5"/>
      <c r="J80" s="5"/>
      <c r="K80" s="5"/>
      <c r="L80" s="18" t="s">
        <v>6</v>
      </c>
      <c r="M80" s="5"/>
      <c r="N80" s="5"/>
      <c r="O80" s="5"/>
      <c r="P80" s="5"/>
      <c r="Q80" s="5"/>
      <c r="R80" s="18" t="s">
        <v>7</v>
      </c>
      <c r="S80" s="5"/>
      <c r="T80" s="18" t="s">
        <v>8</v>
      </c>
      <c r="U80" s="5"/>
      <c r="V80" s="5"/>
      <c r="W80" s="18" t="s">
        <v>9</v>
      </c>
      <c r="X80" s="5"/>
      <c r="Y80" s="5"/>
      <c r="Z80" s="18" t="s">
        <v>10</v>
      </c>
      <c r="AA80" s="5"/>
      <c r="AB80" s="5"/>
    </row>
    <row r="81" ht="34" customHeight="1">
      <c r="A81" s="6"/>
      <c r="B81" s="6" t="s">
        <v>11</v>
      </c>
      <c r="C81" s="19" t="s">
        <v>12</v>
      </c>
      <c r="D81" s="6" t="s">
        <v>13</v>
      </c>
      <c r="E81" s="6" t="s">
        <v>14</v>
      </c>
      <c r="F81" s="19" t="s">
        <v>15</v>
      </c>
      <c r="G81" s="6" t="s">
        <v>16</v>
      </c>
      <c r="H81" s="6" t="s">
        <v>17</v>
      </c>
      <c r="I81" s="6" t="s">
        <v>18</v>
      </c>
      <c r="J81" s="6" t="s">
        <v>19</v>
      </c>
      <c r="K81" s="6" t="s">
        <v>20</v>
      </c>
      <c r="L81" s="19" t="s">
        <v>21</v>
      </c>
      <c r="M81" s="6" t="s">
        <v>22</v>
      </c>
      <c r="N81" s="6" t="s">
        <v>23</v>
      </c>
      <c r="O81" s="6" t="s">
        <v>24</v>
      </c>
      <c r="P81" s="6" t="s">
        <v>25</v>
      </c>
      <c r="Q81" s="6" t="s">
        <v>26</v>
      </c>
      <c r="R81" s="19" t="s">
        <v>27</v>
      </c>
      <c r="S81" s="6" t="s">
        <v>28</v>
      </c>
      <c r="T81" s="19" t="s">
        <v>29</v>
      </c>
      <c r="U81" s="6" t="s">
        <v>30</v>
      </c>
      <c r="V81" s="6" t="s">
        <v>31</v>
      </c>
      <c r="W81" s="19" t="s">
        <v>32</v>
      </c>
      <c r="X81" s="6" t="s">
        <v>33</v>
      </c>
      <c r="Y81" s="6" t="s">
        <v>31</v>
      </c>
      <c r="Z81" s="19" t="s">
        <v>34</v>
      </c>
      <c r="AA81" s="6" t="s">
        <v>35</v>
      </c>
      <c r="AB81" s="6" t="s">
        <v>36</v>
      </c>
    </row>
    <row r="82">
      <c r="A82" s="8" t="s">
        <v>37</v>
      </c>
      <c r="B82" s="9" t="n">
        <v>400</v>
      </c>
      <c r="C82" s="21" t="n">
        <v>112</v>
      </c>
      <c r="D82" s="9" t="n">
        <v>97</v>
      </c>
      <c r="E82" s="9" t="n">
        <v>191</v>
      </c>
      <c r="F82" s="21" t="n">
        <v>45</v>
      </c>
      <c r="G82" s="9" t="n">
        <v>67</v>
      </c>
      <c r="H82" s="9" t="n">
        <v>50</v>
      </c>
      <c r="I82" s="9" t="n">
        <v>47</v>
      </c>
      <c r="J82" s="9" t="n">
        <v>97</v>
      </c>
      <c r="K82" s="9" t="n">
        <v>94</v>
      </c>
      <c r="L82" s="21" t="n">
        <v>47</v>
      </c>
      <c r="M82" s="9" t="n">
        <v>64</v>
      </c>
      <c r="N82" s="9" t="n">
        <v>31</v>
      </c>
      <c r="O82" s="9" t="n">
        <v>66</v>
      </c>
      <c r="P82" s="9" t="n">
        <v>107</v>
      </c>
      <c r="Q82" s="9" t="n">
        <v>84</v>
      </c>
      <c r="R82" s="21" t="n">
        <v>304</v>
      </c>
      <c r="S82" s="9" t="n">
        <v>96</v>
      </c>
      <c r="T82" s="21" t="n">
        <v>231</v>
      </c>
      <c r="U82" s="9" t="n">
        <v>150</v>
      </c>
      <c r="V82" s="9" t="n">
        <v>19</v>
      </c>
      <c r="W82" s="21" t="n">
        <v>236</v>
      </c>
      <c r="X82" s="9" t="n">
        <v>130</v>
      </c>
      <c r="Y82" s="9" t="n">
        <v>33</v>
      </c>
      <c r="Z82" s="21" t="n">
        <v>128</v>
      </c>
      <c r="AA82" s="9" t="n">
        <v>144</v>
      </c>
      <c r="AB82" s="9" t="n">
        <v>98</v>
      </c>
    </row>
    <row r="83">
      <c r="B83" s="7" t="n">
        <v>1</v>
      </c>
      <c r="C83" s="20" t="n">
        <v>0.279634366931218</v>
      </c>
      <c r="D83" s="7" t="n">
        <v>0.243352362950299</v>
      </c>
      <c r="E83" s="7" t="n">
        <v>0.477013270118483</v>
      </c>
      <c r="F83" s="20" t="n">
        <v>0.113036641621681</v>
      </c>
      <c r="G83" s="7" t="n">
        <v>0.166597725309537</v>
      </c>
      <c r="H83" s="7" t="n">
        <v>0.12563248005724</v>
      </c>
      <c r="I83" s="7" t="n">
        <v>0.11771988289306</v>
      </c>
      <c r="J83" s="7" t="n">
        <v>0.242191155120246</v>
      </c>
      <c r="K83" s="7" t="n">
        <v>0.234822114998237</v>
      </c>
      <c r="L83" s="20" t="n">
        <v>0.11869142184169</v>
      </c>
      <c r="M83" s="7" t="n">
        <v>0.160942945089527</v>
      </c>
      <c r="N83" s="7" t="n">
        <v>0.0781470057063956</v>
      </c>
      <c r="O83" s="7" t="n">
        <v>0.165205357243904</v>
      </c>
      <c r="P83" s="7" t="n">
        <v>0.268256050968025</v>
      </c>
      <c r="Q83" s="7" t="n">
        <v>0.208757219150458</v>
      </c>
      <c r="R83" s="20" t="n">
        <v>0.76</v>
      </c>
      <c r="S83" s="7" t="n">
        <v>0.24</v>
      </c>
      <c r="T83" s="20" t="n">
        <v>0.576651478212345</v>
      </c>
      <c r="U83" s="7" t="n">
        <v>0.374922686784094</v>
      </c>
      <c r="V83" s="7" t="n">
        <v>0.048425835003561</v>
      </c>
      <c r="W83" s="20" t="n">
        <v>0.591246587622852</v>
      </c>
      <c r="X83" s="7" t="n">
        <v>0.326154053419026</v>
      </c>
      <c r="Y83" s="7" t="n">
        <v>0.0825993589581227</v>
      </c>
      <c r="Z83" s="20" t="n">
        <v>0.32113691342134</v>
      </c>
      <c r="AA83" s="7" t="n">
        <v>0.360512259999669</v>
      </c>
      <c r="AB83" s="7" t="n">
        <v>0.245300972610058</v>
      </c>
    </row>
    <row r="84">
      <c r="A84" s="10" t="s">
        <v>85</v>
      </c>
      <c r="B84" s="11" t="n">
        <v>0.00331873220238104</v>
      </c>
      <c r="C84" s="22" t="n">
        <v>0</v>
      </c>
      <c r="D84" s="11" t="n">
        <v>0.0136375589788657</v>
      </c>
      <c r="E84" s="11" t="n">
        <v>0</v>
      </c>
      <c r="F84" s="22" t="n">
        <v>0</v>
      </c>
      <c r="G84" s="11" t="n">
        <v>0</v>
      </c>
      <c r="H84" s="11" t="n">
        <v>0.0264161958823784</v>
      </c>
      <c r="I84" s="11" t="n">
        <v>0</v>
      </c>
      <c r="J84" s="11" t="n">
        <v>0</v>
      </c>
      <c r="K84" s="11" t="n">
        <v>0</v>
      </c>
      <c r="L84" s="22" t="n">
        <v>0</v>
      </c>
      <c r="M84" s="11" t="n">
        <v>0</v>
      </c>
      <c r="N84" s="11" t="n">
        <v>0</v>
      </c>
      <c r="O84" s="11" t="n">
        <v>0.0200885265329584</v>
      </c>
      <c r="P84" s="11" t="n">
        <v>0</v>
      </c>
      <c r="Q84" s="11" t="n">
        <v>0</v>
      </c>
      <c r="R84" s="22" t="n">
        <v>0.00436675289786978</v>
      </c>
      <c r="S84" s="11" t="n">
        <v>0</v>
      </c>
      <c r="T84" s="22" t="n">
        <v>0</v>
      </c>
      <c r="U84" s="11" t="n">
        <v>0.00885177749804237</v>
      </c>
      <c r="V84" s="11" t="n">
        <v>0</v>
      </c>
      <c r="W84" s="22" t="n">
        <v>0</v>
      </c>
      <c r="X84" s="11" t="n">
        <v>0.0101753517014161</v>
      </c>
      <c r="Y84" s="11" t="n">
        <v>0</v>
      </c>
      <c r="Z84" s="22" t="n">
        <v>0</v>
      </c>
      <c r="AA84" s="11" t="n">
        <v>0</v>
      </c>
      <c r="AB84" s="11" t="n">
        <v>0.0135292256164701</v>
      </c>
    </row>
    <row r="85">
      <c r="A85" s="10" t="s">
        <v>86</v>
      </c>
      <c r="B85" s="12" t="n">
        <v>0.0504971164166846</v>
      </c>
      <c r="C85" s="23" t="n">
        <v>0.033251675336756</v>
      </c>
      <c r="D85" s="12" t="n">
        <v>0.0581983333652165</v>
      </c>
      <c r="E85" s="12" t="n">
        <v>0.0566778850483099</v>
      </c>
      <c r="F85" s="23" t="n">
        <v>0.0297369365152102</v>
      </c>
      <c r="G85" s="12" t="n">
        <v>0.0356364274204156</v>
      </c>
      <c r="H85" s="12" t="n">
        <v>0.088360064136985</v>
      </c>
      <c r="I85" s="12" t="n">
        <v>0.0260092677073926</v>
      </c>
      <c r="J85" s="12" t="n">
        <v>0.0767970304228157</v>
      </c>
      <c r="K85" s="12" t="n">
        <v>0.0359273732904192</v>
      </c>
      <c r="L85" s="23" t="n">
        <v>0.028320188465514</v>
      </c>
      <c r="M85" s="12" t="n">
        <v>0.0368885243344908</v>
      </c>
      <c r="N85" s="12" t="n">
        <v>0.104300933216831</v>
      </c>
      <c r="O85" s="12" t="n">
        <v>0.0363904441188357</v>
      </c>
      <c r="P85" s="12" t="n">
        <v>0.0563365832135823</v>
      </c>
      <c r="Q85" s="12" t="n">
        <v>0.0571164628505281</v>
      </c>
      <c r="R85" s="23" t="n">
        <v>0.0430984533002473</v>
      </c>
      <c r="S85" s="12" t="n">
        <v>0.0739262162854027</v>
      </c>
      <c r="T85" s="23" t="n">
        <v>0.0364741588191745</v>
      </c>
      <c r="U85" s="12" t="n">
        <v>0.0785875057862884</v>
      </c>
      <c r="V85" s="12" t="n">
        <v>0</v>
      </c>
      <c r="W85" s="23" t="n">
        <v>0.0355737826482736</v>
      </c>
      <c r="X85" s="12" t="n">
        <v>0.09033841066265</v>
      </c>
      <c r="Y85" s="12" t="n">
        <v>0</v>
      </c>
      <c r="Z85" s="23" t="n">
        <v>0.0338079210694455</v>
      </c>
      <c r="AA85" s="12" t="n">
        <v>0.0184976919351294</v>
      </c>
      <c r="AB85" s="12" t="n">
        <v>0.0899502296780985</v>
      </c>
    </row>
    <row r="86">
      <c r="A86" s="10" t="s">
        <v>87</v>
      </c>
      <c r="B86" s="11" t="n">
        <v>0.19667909004714</v>
      </c>
      <c r="C86" s="22" t="n">
        <v>0.173428049276411</v>
      </c>
      <c r="D86" s="11" t="n">
        <v>0.200824042872132</v>
      </c>
      <c r="E86" s="11" t="n">
        <v>0.208194715180107</v>
      </c>
      <c r="F86" s="22" t="n">
        <v>0.17296683491258</v>
      </c>
      <c r="G86" s="11" t="n">
        <v>0.173740983457585</v>
      </c>
      <c r="H86" s="11" t="n">
        <v>0.225026359744158</v>
      </c>
      <c r="I86" s="11" t="n">
        <v>0.174994955915548</v>
      </c>
      <c r="J86" s="11" t="n">
        <v>0.159340794965747</v>
      </c>
      <c r="K86" s="11" t="n">
        <v>0.258581738433675</v>
      </c>
      <c r="L86" s="22" t="n">
        <v>0.122750230535338</v>
      </c>
      <c r="M86" s="11" t="n">
        <v>0.210801681024404</v>
      </c>
      <c r="N86" s="11" t="n">
        <v>0.157651020217231</v>
      </c>
      <c r="O86" s="11" t="n">
        <v>0.221246155714356</v>
      </c>
      <c r="P86" s="11" t="n">
        <v>0.181321128610485</v>
      </c>
      <c r="Q86" s="11" t="n">
        <v>0.242727663251802</v>
      </c>
      <c r="R86" s="22" t="n">
        <v>0.184887952283126</v>
      </c>
      <c r="S86" s="11" t="n">
        <v>0.234017692966517</v>
      </c>
      <c r="T86" s="22" t="n">
        <v>0.173176536711294</v>
      </c>
      <c r="U86" s="11" t="n">
        <v>0.233964181079569</v>
      </c>
      <c r="V86" s="11" t="n">
        <v>0.187877086241605</v>
      </c>
      <c r="W86" s="22" t="n">
        <v>0.174640997848705</v>
      </c>
      <c r="X86" s="11" t="n">
        <v>0.233583888584086</v>
      </c>
      <c r="Y86" s="11" t="n">
        <v>0.208704572921755</v>
      </c>
      <c r="Z86" s="22" t="n">
        <v>0.17298742063414</v>
      </c>
      <c r="AA86" s="11" t="n">
        <v>0.203905423889268</v>
      </c>
      <c r="AB86" s="11" t="n">
        <v>0.197847369640706</v>
      </c>
    </row>
    <row r="87">
      <c r="A87" s="10" t="s">
        <v>88</v>
      </c>
      <c r="B87" s="12" t="n">
        <v>0.143312377323532</v>
      </c>
      <c r="C87" s="23" t="n">
        <v>0.117514487552144</v>
      </c>
      <c r="D87" s="12" t="n">
        <v>0.165166507454047</v>
      </c>
      <c r="E87" s="12" t="n">
        <v>0.147286527490107</v>
      </c>
      <c r="F87" s="23" t="n">
        <v>0.128411888387826</v>
      </c>
      <c r="G87" s="12" t="n">
        <v>0.110120595525215</v>
      </c>
      <c r="H87" s="12" t="n">
        <v>0.0839144579520719</v>
      </c>
      <c r="I87" s="12" t="n">
        <v>0.251879951587692</v>
      </c>
      <c r="J87" s="12" t="n">
        <v>0.121713109241191</v>
      </c>
      <c r="K87" s="12" t="n">
        <v>0.173662474687945</v>
      </c>
      <c r="L87" s="23" t="n">
        <v>0.102144881299928</v>
      </c>
      <c r="M87" s="12" t="n">
        <v>0.128849190158759</v>
      </c>
      <c r="N87" s="12" t="n">
        <v>0.206063060907262</v>
      </c>
      <c r="O87" s="12" t="n">
        <v>0.145821231674872</v>
      </c>
      <c r="P87" s="12" t="n">
        <v>0.156181981511012</v>
      </c>
      <c r="Q87" s="12" t="n">
        <v>0.135855740200802</v>
      </c>
      <c r="R87" s="23" t="n">
        <v>0.155561207949441</v>
      </c>
      <c r="S87" s="12" t="n">
        <v>0.104524413674823</v>
      </c>
      <c r="T87" s="23" t="n">
        <v>0.120926300610552</v>
      </c>
      <c r="U87" s="12" t="n">
        <v>0.178828997598775</v>
      </c>
      <c r="V87" s="12" t="n">
        <v>0.134907308600625</v>
      </c>
      <c r="W87" s="23" t="n">
        <v>0.121656483640101</v>
      </c>
      <c r="X87" s="12" t="n">
        <v>0.192367909074206</v>
      </c>
      <c r="Y87" s="12" t="n">
        <v>0.104623369065299</v>
      </c>
      <c r="Z87" s="23" t="n">
        <v>0.0908868372860046</v>
      </c>
      <c r="AA87" s="12" t="n">
        <v>0.174029192822753</v>
      </c>
      <c r="AB87" s="12" t="n">
        <v>0.185356413202029</v>
      </c>
    </row>
    <row r="88">
      <c r="A88" s="10" t="s">
        <v>89</v>
      </c>
      <c r="B88" s="11" t="n">
        <v>0.321971012387256</v>
      </c>
      <c r="C88" s="22" t="n">
        <v>0.331288782913319</v>
      </c>
      <c r="D88" s="11" t="n">
        <v>0.331309269493702</v>
      </c>
      <c r="E88" s="11" t="n">
        <v>0.311744764816103</v>
      </c>
      <c r="F88" s="22" t="n">
        <v>0.373923443046373</v>
      </c>
      <c r="G88" s="11" t="n">
        <v>0.302361144260581</v>
      </c>
      <c r="H88" s="11" t="n">
        <v>0.281601430892966</v>
      </c>
      <c r="I88" s="11" t="n">
        <v>0.384358243789475</v>
      </c>
      <c r="J88" s="11" t="n">
        <v>0.358361673462572</v>
      </c>
      <c r="K88" s="11" t="n">
        <v>0.263664953622392</v>
      </c>
      <c r="L88" s="22" t="n">
        <v>0.375866982130641</v>
      </c>
      <c r="M88" s="11" t="n">
        <v>0.298413468960894</v>
      </c>
      <c r="N88" s="11" t="n">
        <v>0.360559304952765</v>
      </c>
      <c r="O88" s="11" t="n">
        <v>0.317473140169173</v>
      </c>
      <c r="P88" s="11" t="n">
        <v>0.312356558428358</v>
      </c>
      <c r="Q88" s="11" t="n">
        <v>0.310958601161026</v>
      </c>
      <c r="R88" s="22" t="n">
        <v>0.297091714690509</v>
      </c>
      <c r="S88" s="11" t="n">
        <v>0.400755455093621</v>
      </c>
      <c r="T88" s="22" t="n">
        <v>0.349421454980522</v>
      </c>
      <c r="U88" s="11" t="n">
        <v>0.270404114075193</v>
      </c>
      <c r="V88" s="11" t="n">
        <v>0.394334488722428</v>
      </c>
      <c r="W88" s="22" t="n">
        <v>0.341113658144496</v>
      </c>
      <c r="X88" s="11" t="n">
        <v>0.25055973670194</v>
      </c>
      <c r="Y88" s="11" t="n">
        <v>0.46692435335227</v>
      </c>
      <c r="Z88" s="22" t="n">
        <v>0.364090692539413</v>
      </c>
      <c r="AA88" s="11" t="n">
        <v>0.338585127672421</v>
      </c>
      <c r="AB88" s="11" t="n">
        <v>0.288128523579728</v>
      </c>
    </row>
    <row r="89">
      <c r="A89" s="10" t="s">
        <v>90</v>
      </c>
      <c r="B89" s="12" t="n">
        <v>0.267986533075174</v>
      </c>
      <c r="C89" s="23" t="n">
        <v>0.332738072875067</v>
      </c>
      <c r="D89" s="12" t="n">
        <v>0.202391691101417</v>
      </c>
      <c r="E89" s="12" t="n">
        <v>0.263491697852734</v>
      </c>
      <c r="F89" s="23" t="n">
        <v>0.294960897138011</v>
      </c>
      <c r="G89" s="12" t="n">
        <v>0.358369905886801</v>
      </c>
      <c r="H89" s="12" t="n">
        <v>0.239529561798519</v>
      </c>
      <c r="I89" s="12" t="n">
        <v>0.162757580999892</v>
      </c>
      <c r="J89" s="12" t="n">
        <v>0.271264248879019</v>
      </c>
      <c r="K89" s="12" t="n">
        <v>0.255475233512052</v>
      </c>
      <c r="L89" s="23" t="n">
        <v>0.370917717568579</v>
      </c>
      <c r="M89" s="12" t="n">
        <v>0.304581533850864</v>
      </c>
      <c r="N89" s="12" t="n">
        <v>0.17142568070591</v>
      </c>
      <c r="O89" s="12" t="n">
        <v>0.217039527173157</v>
      </c>
      <c r="P89" s="12" t="n">
        <v>0.282497406907443</v>
      </c>
      <c r="Q89" s="12" t="n">
        <v>0.239069086373181</v>
      </c>
      <c r="R89" s="23" t="n">
        <v>0.302748833545739</v>
      </c>
      <c r="S89" s="12" t="n">
        <v>0.157905914918383</v>
      </c>
      <c r="T89" s="23" t="n">
        <v>0.314834691107404</v>
      </c>
      <c r="U89" s="12" t="n">
        <v>0.194007701719391</v>
      </c>
      <c r="V89" s="12" t="n">
        <v>0.282881116435342</v>
      </c>
      <c r="W89" s="23" t="n">
        <v>0.316404834025506</v>
      </c>
      <c r="X89" s="12" t="n">
        <v>0.192431258955087</v>
      </c>
      <c r="Y89" s="12" t="n">
        <v>0.219747704660676</v>
      </c>
      <c r="Z89" s="23" t="n">
        <v>0.338227128470997</v>
      </c>
      <c r="AA89" s="12" t="n">
        <v>0.248304987591218</v>
      </c>
      <c r="AB89" s="12" t="n">
        <v>0.196941820745459</v>
      </c>
    </row>
    <row r="90">
      <c r="A90" s="10" t="s">
        <v>91</v>
      </c>
      <c r="B90" s="11" t="n">
        <v>0.0162351385478324</v>
      </c>
      <c r="C90" s="22" t="n">
        <v>0.0117789320463032</v>
      </c>
      <c r="D90" s="11" t="n">
        <v>0.0284725967346205</v>
      </c>
      <c r="E90" s="11" t="n">
        <v>0.0126044096126388</v>
      </c>
      <c r="F90" s="22" t="n">
        <v>0</v>
      </c>
      <c r="G90" s="11" t="n">
        <v>0.0197709434494017</v>
      </c>
      <c r="H90" s="11" t="n">
        <v>0.0551519295929206</v>
      </c>
      <c r="I90" s="11" t="n">
        <v>0</v>
      </c>
      <c r="J90" s="11" t="n">
        <v>0.0125231430286551</v>
      </c>
      <c r="K90" s="11" t="n">
        <v>0.0126882264535177</v>
      </c>
      <c r="L90" s="22" t="n">
        <v>0</v>
      </c>
      <c r="M90" s="11" t="n">
        <v>0.0204656016705895</v>
      </c>
      <c r="N90" s="11" t="n">
        <v>0</v>
      </c>
      <c r="O90" s="11" t="n">
        <v>0.0419409746166483</v>
      </c>
      <c r="P90" s="11" t="n">
        <v>0.011306341329119</v>
      </c>
      <c r="Q90" s="11" t="n">
        <v>0.0142724461626605</v>
      </c>
      <c r="R90" s="22" t="n">
        <v>0.0122450853330677</v>
      </c>
      <c r="S90" s="11" t="n">
        <v>0.0288703070612537</v>
      </c>
      <c r="T90" s="22" t="n">
        <v>0.00516685777105467</v>
      </c>
      <c r="U90" s="11" t="n">
        <v>0.0353557222427413</v>
      </c>
      <c r="V90" s="11" t="n">
        <v>0</v>
      </c>
      <c r="W90" s="22" t="n">
        <v>0.0106102436929193</v>
      </c>
      <c r="X90" s="11" t="n">
        <v>0.0305434443206151</v>
      </c>
      <c r="Y90" s="11" t="n">
        <v>0</v>
      </c>
      <c r="Z90" s="22" t="n">
        <v>0</v>
      </c>
      <c r="AA90" s="11" t="n">
        <v>0.0166775760892104</v>
      </c>
      <c r="AB90" s="11" t="n">
        <v>0.0282464175375095</v>
      </c>
    </row>
    <row r="91">
      <c r="A91" s="13" t="s">
        <v>69</v>
      </c>
      <c r="B91" s="13"/>
      <c r="C91" s="24"/>
      <c r="D91" s="13"/>
      <c r="E91" s="13"/>
      <c r="F91" s="24"/>
      <c r="G91" s="13"/>
      <c r="H91" s="13"/>
      <c r="I91" s="13"/>
      <c r="J91" s="13"/>
      <c r="K91" s="13"/>
      <c r="L91" s="24"/>
      <c r="M91" s="13"/>
      <c r="N91" s="13"/>
      <c r="O91" s="13"/>
      <c r="P91" s="13"/>
      <c r="Q91" s="13"/>
      <c r="R91" s="24"/>
      <c r="S91" s="13"/>
      <c r="T91" s="24"/>
      <c r="U91" s="13"/>
      <c r="V91" s="13"/>
      <c r="W91" s="24"/>
      <c r="X91" s="13"/>
      <c r="Y91" s="13"/>
      <c r="Z91" s="24"/>
      <c r="AA91" s="13"/>
      <c r="AB91" s="13"/>
    </row>
    <row r="92">
      <c r="C92" s="27"/>
      <c r="F92" s="27"/>
      <c r="L92" s="27"/>
      <c r="R92" s="27"/>
      <c r="T92" s="27"/>
      <c r="W92" s="27"/>
      <c r="Z92" s="27"/>
    </row>
    <row r="93" ht="28" customHeight="1">
      <c r="A93" s="3" t="s">
        <v>92</v>
      </c>
      <c r="B93" s="3"/>
      <c r="C93" s="17"/>
      <c r="D93" s="3"/>
      <c r="E93" s="3"/>
      <c r="F93" s="17"/>
      <c r="G93" s="3"/>
      <c r="H93" s="3"/>
      <c r="I93" s="3"/>
      <c r="J93" s="3"/>
      <c r="K93" s="3"/>
      <c r="L93" s="17"/>
      <c r="M93" s="3"/>
      <c r="N93" s="3"/>
      <c r="O93" s="3"/>
      <c r="P93" s="3"/>
      <c r="Q93" s="3"/>
      <c r="R93" s="17"/>
      <c r="S93" s="3"/>
      <c r="T93" s="17"/>
      <c r="U93" s="3"/>
      <c r="V93" s="3"/>
      <c r="W93" s="17"/>
      <c r="X93" s="3"/>
      <c r="Y93" s="3"/>
      <c r="Z93" s="17"/>
      <c r="AB93" s="4" t="s">
        <v>93</v>
      </c>
    </row>
    <row r="94">
      <c r="A94" s="5"/>
      <c r="B94" s="5"/>
      <c r="C94" s="18" t="s">
        <v>4</v>
      </c>
      <c r="D94" s="5"/>
      <c r="E94" s="5"/>
      <c r="F94" s="18" t="s">
        <v>5</v>
      </c>
      <c r="G94" s="5"/>
      <c r="H94" s="5"/>
      <c r="I94" s="5"/>
      <c r="J94" s="5"/>
      <c r="K94" s="5"/>
      <c r="L94" s="18" t="s">
        <v>6</v>
      </c>
      <c r="M94" s="5"/>
      <c r="N94" s="5"/>
      <c r="O94" s="5"/>
      <c r="P94" s="5"/>
      <c r="Q94" s="5"/>
      <c r="R94" s="18" t="s">
        <v>7</v>
      </c>
      <c r="S94" s="5"/>
      <c r="T94" s="18" t="s">
        <v>8</v>
      </c>
      <c r="U94" s="5"/>
      <c r="V94" s="5"/>
      <c r="W94" s="18" t="s">
        <v>9</v>
      </c>
      <c r="X94" s="5"/>
      <c r="Y94" s="5"/>
      <c r="Z94" s="18" t="s">
        <v>10</v>
      </c>
      <c r="AA94" s="5"/>
      <c r="AB94" s="5"/>
    </row>
    <row r="95" ht="34" customHeight="1">
      <c r="A95" s="6"/>
      <c r="B95" s="6" t="s">
        <v>11</v>
      </c>
      <c r="C95" s="19" t="s">
        <v>12</v>
      </c>
      <c r="D95" s="6" t="s">
        <v>13</v>
      </c>
      <c r="E95" s="6" t="s">
        <v>14</v>
      </c>
      <c r="F95" s="19" t="s">
        <v>15</v>
      </c>
      <c r="G95" s="6" t="s">
        <v>16</v>
      </c>
      <c r="H95" s="6" t="s">
        <v>17</v>
      </c>
      <c r="I95" s="6" t="s">
        <v>18</v>
      </c>
      <c r="J95" s="6" t="s">
        <v>19</v>
      </c>
      <c r="K95" s="6" t="s">
        <v>20</v>
      </c>
      <c r="L95" s="19" t="s">
        <v>21</v>
      </c>
      <c r="M95" s="6" t="s">
        <v>22</v>
      </c>
      <c r="N95" s="6" t="s">
        <v>23</v>
      </c>
      <c r="O95" s="6" t="s">
        <v>24</v>
      </c>
      <c r="P95" s="6" t="s">
        <v>25</v>
      </c>
      <c r="Q95" s="6" t="s">
        <v>26</v>
      </c>
      <c r="R95" s="19" t="s">
        <v>27</v>
      </c>
      <c r="S95" s="6" t="s">
        <v>28</v>
      </c>
      <c r="T95" s="19" t="s">
        <v>29</v>
      </c>
      <c r="U95" s="6" t="s">
        <v>30</v>
      </c>
      <c r="V95" s="6" t="s">
        <v>31</v>
      </c>
      <c r="W95" s="19" t="s">
        <v>32</v>
      </c>
      <c r="X95" s="6" t="s">
        <v>33</v>
      </c>
      <c r="Y95" s="6" t="s">
        <v>31</v>
      </c>
      <c r="Z95" s="19" t="s">
        <v>34</v>
      </c>
      <c r="AA95" s="6" t="s">
        <v>35</v>
      </c>
      <c r="AB95" s="6" t="s">
        <v>36</v>
      </c>
    </row>
    <row r="96">
      <c r="A96" s="8" t="s">
        <v>37</v>
      </c>
      <c r="B96" s="9" t="n">
        <v>400</v>
      </c>
      <c r="C96" s="21" t="n">
        <v>112</v>
      </c>
      <c r="D96" s="9" t="n">
        <v>97</v>
      </c>
      <c r="E96" s="9" t="n">
        <v>191</v>
      </c>
      <c r="F96" s="21" t="n">
        <v>45</v>
      </c>
      <c r="G96" s="9" t="n">
        <v>67</v>
      </c>
      <c r="H96" s="9" t="n">
        <v>50</v>
      </c>
      <c r="I96" s="9" t="n">
        <v>47</v>
      </c>
      <c r="J96" s="9" t="n">
        <v>97</v>
      </c>
      <c r="K96" s="9" t="n">
        <v>94</v>
      </c>
      <c r="L96" s="21" t="n">
        <v>47</v>
      </c>
      <c r="M96" s="9" t="n">
        <v>64</v>
      </c>
      <c r="N96" s="9" t="n">
        <v>31</v>
      </c>
      <c r="O96" s="9" t="n">
        <v>66</v>
      </c>
      <c r="P96" s="9" t="n">
        <v>107</v>
      </c>
      <c r="Q96" s="9" t="n">
        <v>84</v>
      </c>
      <c r="R96" s="21" t="n">
        <v>304</v>
      </c>
      <c r="S96" s="9" t="n">
        <v>96</v>
      </c>
      <c r="T96" s="21" t="n">
        <v>231</v>
      </c>
      <c r="U96" s="9" t="n">
        <v>150</v>
      </c>
      <c r="V96" s="9" t="n">
        <v>19</v>
      </c>
      <c r="W96" s="21" t="n">
        <v>236</v>
      </c>
      <c r="X96" s="9" t="n">
        <v>130</v>
      </c>
      <c r="Y96" s="9" t="n">
        <v>33</v>
      </c>
      <c r="Z96" s="21" t="n">
        <v>128</v>
      </c>
      <c r="AA96" s="9" t="n">
        <v>144</v>
      </c>
      <c r="AB96" s="9" t="n">
        <v>98</v>
      </c>
    </row>
    <row r="97">
      <c r="B97" s="7" t="n">
        <v>1</v>
      </c>
      <c r="C97" s="20" t="n">
        <v>0.279634366931218</v>
      </c>
      <c r="D97" s="7" t="n">
        <v>0.243352362950299</v>
      </c>
      <c r="E97" s="7" t="n">
        <v>0.477013270118483</v>
      </c>
      <c r="F97" s="20" t="n">
        <v>0.113036641621681</v>
      </c>
      <c r="G97" s="7" t="n">
        <v>0.166597725309537</v>
      </c>
      <c r="H97" s="7" t="n">
        <v>0.12563248005724</v>
      </c>
      <c r="I97" s="7" t="n">
        <v>0.11771988289306</v>
      </c>
      <c r="J97" s="7" t="n">
        <v>0.242191155120246</v>
      </c>
      <c r="K97" s="7" t="n">
        <v>0.234822114998237</v>
      </c>
      <c r="L97" s="20" t="n">
        <v>0.11869142184169</v>
      </c>
      <c r="M97" s="7" t="n">
        <v>0.160942945089527</v>
      </c>
      <c r="N97" s="7" t="n">
        <v>0.0781470057063956</v>
      </c>
      <c r="O97" s="7" t="n">
        <v>0.165205357243904</v>
      </c>
      <c r="P97" s="7" t="n">
        <v>0.268256050968025</v>
      </c>
      <c r="Q97" s="7" t="n">
        <v>0.208757219150458</v>
      </c>
      <c r="R97" s="20" t="n">
        <v>0.76</v>
      </c>
      <c r="S97" s="7" t="n">
        <v>0.24</v>
      </c>
      <c r="T97" s="20" t="n">
        <v>0.576651478212345</v>
      </c>
      <c r="U97" s="7" t="n">
        <v>0.374922686784094</v>
      </c>
      <c r="V97" s="7" t="n">
        <v>0.048425835003561</v>
      </c>
      <c r="W97" s="20" t="n">
        <v>0.591246587622852</v>
      </c>
      <c r="X97" s="7" t="n">
        <v>0.326154053419026</v>
      </c>
      <c r="Y97" s="7" t="n">
        <v>0.0825993589581227</v>
      </c>
      <c r="Z97" s="20" t="n">
        <v>0.32113691342134</v>
      </c>
      <c r="AA97" s="7" t="n">
        <v>0.360512259999669</v>
      </c>
      <c r="AB97" s="7" t="n">
        <v>0.245300972610058</v>
      </c>
    </row>
    <row r="98">
      <c r="A98" s="10" t="s">
        <v>94</v>
      </c>
      <c r="B98" s="11" t="n">
        <v>0.32113691342134</v>
      </c>
      <c r="C98" s="22" t="n">
        <v>0.682291681021275</v>
      </c>
      <c r="D98" s="11" t="n">
        <v>0.0606695560738883</v>
      </c>
      <c r="E98" s="11" t="n">
        <v>0.242300662365397</v>
      </c>
      <c r="F98" s="22" t="n">
        <v>0.655841863423078</v>
      </c>
      <c r="G98" s="11" t="n">
        <v>0.700237895756508</v>
      </c>
      <c r="H98" s="11" t="n">
        <v>0.0405256978656666</v>
      </c>
      <c r="I98" s="11" t="n">
        <v>0.0821673931633056</v>
      </c>
      <c r="J98" s="11" t="n">
        <v>0.20863633631604</v>
      </c>
      <c r="K98" s="11" t="n">
        <v>0.277021421150402</v>
      </c>
      <c r="L98" s="22" t="n">
        <v>0.805904086819754</v>
      </c>
      <c r="M98" s="11" t="n">
        <v>0.59113060407359</v>
      </c>
      <c r="N98" s="11" t="n">
        <v>0.108088096002048</v>
      </c>
      <c r="O98" s="11" t="n">
        <v>0.0382391883656304</v>
      </c>
      <c r="P98" s="11" t="n">
        <v>0.291151471791123</v>
      </c>
      <c r="Q98" s="11" t="n">
        <v>0.179526664529701</v>
      </c>
      <c r="R98" s="22" t="n">
        <v>0.372447523469093</v>
      </c>
      <c r="S98" s="11" t="n">
        <v>0.158653314936787</v>
      </c>
      <c r="T98" s="22" t="n">
        <v>0.54386717578112</v>
      </c>
      <c r="U98" s="11" t="n">
        <v>0.00597984787114727</v>
      </c>
      <c r="V98" s="11" t="n">
        <v>0.108890676333933</v>
      </c>
      <c r="W98" s="22" t="n">
        <v>0.534495703505587</v>
      </c>
      <c r="X98" s="11" t="n">
        <v>0.00687399284757716</v>
      </c>
      <c r="Y98" s="11" t="n">
        <v>0.03482075442781</v>
      </c>
      <c r="Z98" s="22" t="n">
        <v>1</v>
      </c>
      <c r="AA98" s="11" t="n">
        <v>0</v>
      </c>
      <c r="AB98" s="11" t="n">
        <v>0</v>
      </c>
    </row>
    <row r="99">
      <c r="A99" s="10" t="s">
        <v>95</v>
      </c>
      <c r="B99" s="12" t="n">
        <v>0.360512259999669</v>
      </c>
      <c r="C99" s="23" t="n">
        <v>0.269757536553936</v>
      </c>
      <c r="D99" s="12" t="n">
        <v>0.1850628654296</v>
      </c>
      <c r="E99" s="12" t="n">
        <v>0.503221422716845</v>
      </c>
      <c r="F99" s="23" t="n">
        <v>0.318637397662258</v>
      </c>
      <c r="G99" s="12" t="n">
        <v>0.23659252585314</v>
      </c>
      <c r="H99" s="12" t="n">
        <v>0.221826432684119</v>
      </c>
      <c r="I99" s="12" t="n">
        <v>0.145828217752179</v>
      </c>
      <c r="J99" s="12" t="n">
        <v>0.516095926814071</v>
      </c>
      <c r="K99" s="12" t="n">
        <v>0.489942899018466</v>
      </c>
      <c r="L99" s="23" t="n">
        <v>0.138818706753405</v>
      </c>
      <c r="M99" s="12" t="n">
        <v>0.366321669108283</v>
      </c>
      <c r="N99" s="12" t="n">
        <v>0.253229379069871</v>
      </c>
      <c r="O99" s="12" t="n">
        <v>0.152818094319866</v>
      </c>
      <c r="P99" s="12" t="n">
        <v>0.440205898432693</v>
      </c>
      <c r="Q99" s="12" t="n">
        <v>0.584197284356211</v>
      </c>
      <c r="R99" s="23" t="n">
        <v>0.330404741623381</v>
      </c>
      <c r="S99" s="12" t="n">
        <v>0.455852734857914</v>
      </c>
      <c r="T99" s="23" t="n">
        <v>0.356075085935909</v>
      </c>
      <c r="U99" s="12" t="n">
        <v>0.326353122288185</v>
      </c>
      <c r="V99" s="12" t="n">
        <v>0.677816828332674</v>
      </c>
      <c r="W99" s="23" t="n">
        <v>0.370124635878247</v>
      </c>
      <c r="X99" s="12" t="n">
        <v>0.281436764819656</v>
      </c>
      <c r="Y99" s="12" t="n">
        <v>0.603946459678081</v>
      </c>
      <c r="Z99" s="23" t="n">
        <v>0</v>
      </c>
      <c r="AA99" s="12" t="n">
        <v>1</v>
      </c>
      <c r="AB99" s="12" t="n">
        <v>0</v>
      </c>
    </row>
    <row r="100">
      <c r="A100" s="10" t="s">
        <v>96</v>
      </c>
      <c r="B100" s="11" t="n">
        <v>0.245300972610058</v>
      </c>
      <c r="C100" s="22" t="n">
        <v>0</v>
      </c>
      <c r="D100" s="11" t="n">
        <v>0.668789389729595</v>
      </c>
      <c r="E100" s="11" t="n">
        <v>0.173054922104721</v>
      </c>
      <c r="F100" s="22" t="n">
        <v>0</v>
      </c>
      <c r="G100" s="11" t="n">
        <v>0</v>
      </c>
      <c r="H100" s="11" t="n">
        <v>0.619704826651318</v>
      </c>
      <c r="I100" s="11" t="n">
        <v>0.721173194746219</v>
      </c>
      <c r="J100" s="11" t="n">
        <v>0.200125808609579</v>
      </c>
      <c r="K100" s="11" t="n">
        <v>0.145134514042687</v>
      </c>
      <c r="L100" s="22" t="n">
        <v>0</v>
      </c>
      <c r="M100" s="11" t="n">
        <v>0</v>
      </c>
      <c r="N100" s="11" t="n">
        <v>0.591760133861258</v>
      </c>
      <c r="O100" s="11" t="n">
        <v>0.705226499266031</v>
      </c>
      <c r="P100" s="11" t="n">
        <v>0.163917959857998</v>
      </c>
      <c r="Q100" s="11" t="n">
        <v>0.184796050963041</v>
      </c>
      <c r="R100" s="22" t="n">
        <v>0.242745560961655</v>
      </c>
      <c r="S100" s="11" t="n">
        <v>0.253393109496666</v>
      </c>
      <c r="T100" s="22" t="n">
        <v>0.0391818520778326</v>
      </c>
      <c r="U100" s="11" t="n">
        <v>0.594006998084188</v>
      </c>
      <c r="V100" s="11" t="n">
        <v>0</v>
      </c>
      <c r="W100" s="22" t="n">
        <v>0.0356017268660623</v>
      </c>
      <c r="X100" s="11" t="n">
        <v>0.637113983942222</v>
      </c>
      <c r="Y100" s="11" t="n">
        <v>0.199205719534218</v>
      </c>
      <c r="Z100" s="22" t="n">
        <v>0</v>
      </c>
      <c r="AA100" s="11" t="n">
        <v>0</v>
      </c>
      <c r="AB100" s="11" t="n">
        <v>1</v>
      </c>
    </row>
    <row r="101">
      <c r="A101" s="10" t="s">
        <v>91</v>
      </c>
      <c r="B101" s="12" t="n">
        <v>0.0730498539689338</v>
      </c>
      <c r="C101" s="23" t="n">
        <v>0.047950782424789</v>
      </c>
      <c r="D101" s="12" t="n">
        <v>0.0854781887669176</v>
      </c>
      <c r="E101" s="12" t="n">
        <v>0.0814229928130365</v>
      </c>
      <c r="F101" s="23" t="n">
        <v>0.025520738914664</v>
      </c>
      <c r="G101" s="12" t="n">
        <v>0.0631695783903516</v>
      </c>
      <c r="H101" s="12" t="n">
        <v>0.117943042798896</v>
      </c>
      <c r="I101" s="12" t="n">
        <v>0.0508311943382969</v>
      </c>
      <c r="J101" s="12" t="n">
        <v>0.0751419282603097</v>
      </c>
      <c r="K101" s="12" t="n">
        <v>0.0879011657884445</v>
      </c>
      <c r="L101" s="23" t="n">
        <v>0.0552772064268405</v>
      </c>
      <c r="M101" s="12" t="n">
        <v>0.0425477268181275</v>
      </c>
      <c r="N101" s="12" t="n">
        <v>0.0469223910668231</v>
      </c>
      <c r="O101" s="12" t="n">
        <v>0.103716218048472</v>
      </c>
      <c r="P101" s="12" t="n">
        <v>0.104724669918186</v>
      </c>
      <c r="Q101" s="12" t="n">
        <v>0.0514800001510474</v>
      </c>
      <c r="R101" s="23" t="n">
        <v>0.054402173945871</v>
      </c>
      <c r="S101" s="12" t="n">
        <v>0.132100840708633</v>
      </c>
      <c r="T101" s="23" t="n">
        <v>0.0608758862051391</v>
      </c>
      <c r="U101" s="12" t="n">
        <v>0.07366003175648</v>
      </c>
      <c r="V101" s="12" t="n">
        <v>0.213292495333393</v>
      </c>
      <c r="W101" s="23" t="n">
        <v>0.0597779337501046</v>
      </c>
      <c r="X101" s="12" t="n">
        <v>0.0745752583905448</v>
      </c>
      <c r="Y101" s="12" t="n">
        <v>0.162027066359891</v>
      </c>
      <c r="Z101" s="23" t="n">
        <v>0</v>
      </c>
      <c r="AA101" s="12" t="n">
        <v>0</v>
      </c>
      <c r="AB101" s="12" t="n">
        <v>0</v>
      </c>
    </row>
    <row r="102">
      <c r="A102" s="13" t="s">
        <v>69</v>
      </c>
      <c r="B102" s="13"/>
      <c r="C102" s="24"/>
      <c r="D102" s="13"/>
      <c r="E102" s="13"/>
      <c r="F102" s="24"/>
      <c r="G102" s="13"/>
      <c r="H102" s="13"/>
      <c r="I102" s="13"/>
      <c r="J102" s="13"/>
      <c r="K102" s="13"/>
      <c r="L102" s="24"/>
      <c r="M102" s="13"/>
      <c r="N102" s="13"/>
      <c r="O102" s="13"/>
      <c r="P102" s="13"/>
      <c r="Q102" s="13"/>
      <c r="R102" s="24"/>
      <c r="S102" s="13"/>
      <c r="T102" s="24"/>
      <c r="U102" s="13"/>
      <c r="V102" s="13"/>
      <c r="W102" s="24"/>
      <c r="X102" s="13"/>
      <c r="Y102" s="13"/>
      <c r="Z102" s="24"/>
      <c r="AA102" s="13"/>
      <c r="AB102" s="13"/>
    </row>
    <row r="103">
      <c r="C103" s="27"/>
      <c r="F103" s="27"/>
      <c r="L103" s="27"/>
      <c r="R103" s="27"/>
      <c r="T103" s="27"/>
      <c r="W103" s="27"/>
      <c r="Z103" s="27"/>
    </row>
    <row r="104" ht="28" customHeight="1">
      <c r="A104" s="3" t="s">
        <v>97</v>
      </c>
      <c r="B104" s="3"/>
      <c r="C104" s="17"/>
      <c r="D104" s="3"/>
      <c r="E104" s="3"/>
      <c r="F104" s="17"/>
      <c r="G104" s="3"/>
      <c r="H104" s="3"/>
      <c r="I104" s="3"/>
      <c r="J104" s="3"/>
      <c r="K104" s="3"/>
      <c r="L104" s="17"/>
      <c r="M104" s="3"/>
      <c r="N104" s="3"/>
      <c r="O104" s="3"/>
      <c r="P104" s="3"/>
      <c r="Q104" s="3"/>
      <c r="R104" s="17"/>
      <c r="S104" s="3"/>
      <c r="T104" s="17"/>
      <c r="U104" s="3"/>
      <c r="V104" s="3"/>
      <c r="W104" s="17"/>
      <c r="X104" s="3"/>
      <c r="Y104" s="3"/>
      <c r="Z104" s="17"/>
      <c r="AB104" s="4" t="s">
        <v>98</v>
      </c>
    </row>
    <row r="105">
      <c r="A105" s="5"/>
      <c r="B105" s="5"/>
      <c r="C105" s="18" t="s">
        <v>4</v>
      </c>
      <c r="D105" s="5"/>
      <c r="E105" s="5"/>
      <c r="F105" s="18" t="s">
        <v>5</v>
      </c>
      <c r="G105" s="5"/>
      <c r="H105" s="5"/>
      <c r="I105" s="5"/>
      <c r="J105" s="5"/>
      <c r="K105" s="5"/>
      <c r="L105" s="18" t="s">
        <v>6</v>
      </c>
      <c r="M105" s="5"/>
      <c r="N105" s="5"/>
      <c r="O105" s="5"/>
      <c r="P105" s="5"/>
      <c r="Q105" s="5"/>
      <c r="R105" s="18" t="s">
        <v>7</v>
      </c>
      <c r="S105" s="5"/>
      <c r="T105" s="18" t="s">
        <v>8</v>
      </c>
      <c r="U105" s="5"/>
      <c r="V105" s="5"/>
      <c r="W105" s="18" t="s">
        <v>9</v>
      </c>
      <c r="X105" s="5"/>
      <c r="Y105" s="5"/>
      <c r="Z105" s="18" t="s">
        <v>10</v>
      </c>
      <c r="AA105" s="5"/>
      <c r="AB105" s="5"/>
    </row>
    <row r="106" ht="34" customHeight="1">
      <c r="A106" s="6"/>
      <c r="B106" s="6" t="s">
        <v>11</v>
      </c>
      <c r="C106" s="19" t="s">
        <v>12</v>
      </c>
      <c r="D106" s="6" t="s">
        <v>13</v>
      </c>
      <c r="E106" s="6" t="s">
        <v>14</v>
      </c>
      <c r="F106" s="19" t="s">
        <v>15</v>
      </c>
      <c r="G106" s="6" t="s">
        <v>16</v>
      </c>
      <c r="H106" s="6" t="s">
        <v>17</v>
      </c>
      <c r="I106" s="6" t="s">
        <v>18</v>
      </c>
      <c r="J106" s="6" t="s">
        <v>19</v>
      </c>
      <c r="K106" s="6" t="s">
        <v>20</v>
      </c>
      <c r="L106" s="19" t="s">
        <v>21</v>
      </c>
      <c r="M106" s="6" t="s">
        <v>22</v>
      </c>
      <c r="N106" s="6" t="s">
        <v>23</v>
      </c>
      <c r="O106" s="6" t="s">
        <v>24</v>
      </c>
      <c r="P106" s="6" t="s">
        <v>25</v>
      </c>
      <c r="Q106" s="6" t="s">
        <v>26</v>
      </c>
      <c r="R106" s="19" t="s">
        <v>27</v>
      </c>
      <c r="S106" s="6" t="s">
        <v>28</v>
      </c>
      <c r="T106" s="19" t="s">
        <v>29</v>
      </c>
      <c r="U106" s="6" t="s">
        <v>30</v>
      </c>
      <c r="V106" s="6" t="s">
        <v>31</v>
      </c>
      <c r="W106" s="19" t="s">
        <v>32</v>
      </c>
      <c r="X106" s="6" t="s">
        <v>33</v>
      </c>
      <c r="Y106" s="6" t="s">
        <v>31</v>
      </c>
      <c r="Z106" s="19" t="s">
        <v>34</v>
      </c>
      <c r="AA106" s="6" t="s">
        <v>35</v>
      </c>
      <c r="AB106" s="6" t="s">
        <v>36</v>
      </c>
    </row>
    <row r="107">
      <c r="A107" s="8" t="s">
        <v>37</v>
      </c>
      <c r="B107" s="9" t="n">
        <v>400</v>
      </c>
      <c r="C107" s="21" t="n">
        <v>112</v>
      </c>
      <c r="D107" s="9" t="n">
        <v>97</v>
      </c>
      <c r="E107" s="9" t="n">
        <v>191</v>
      </c>
      <c r="F107" s="21" t="n">
        <v>45</v>
      </c>
      <c r="G107" s="9" t="n">
        <v>67</v>
      </c>
      <c r="H107" s="9" t="n">
        <v>50</v>
      </c>
      <c r="I107" s="9" t="n">
        <v>47</v>
      </c>
      <c r="J107" s="9" t="n">
        <v>97</v>
      </c>
      <c r="K107" s="9" t="n">
        <v>94</v>
      </c>
      <c r="L107" s="21" t="n">
        <v>47</v>
      </c>
      <c r="M107" s="9" t="n">
        <v>64</v>
      </c>
      <c r="N107" s="9" t="n">
        <v>31</v>
      </c>
      <c r="O107" s="9" t="n">
        <v>66</v>
      </c>
      <c r="P107" s="9" t="n">
        <v>107</v>
      </c>
      <c r="Q107" s="9" t="n">
        <v>84</v>
      </c>
      <c r="R107" s="21" t="n">
        <v>304</v>
      </c>
      <c r="S107" s="9" t="n">
        <v>96</v>
      </c>
      <c r="T107" s="21" t="n">
        <v>231</v>
      </c>
      <c r="U107" s="9" t="n">
        <v>150</v>
      </c>
      <c r="V107" s="9" t="n">
        <v>19</v>
      </c>
      <c r="W107" s="21" t="n">
        <v>236</v>
      </c>
      <c r="X107" s="9" t="n">
        <v>130</v>
      </c>
      <c r="Y107" s="9" t="n">
        <v>33</v>
      </c>
      <c r="Z107" s="21" t="n">
        <v>128</v>
      </c>
      <c r="AA107" s="9" t="n">
        <v>144</v>
      </c>
      <c r="AB107" s="9" t="n">
        <v>98</v>
      </c>
    </row>
    <row r="108">
      <c r="B108" s="7" t="n">
        <v>1</v>
      </c>
      <c r="C108" s="20" t="n">
        <v>0.279634366931218</v>
      </c>
      <c r="D108" s="7" t="n">
        <v>0.243352362950299</v>
      </c>
      <c r="E108" s="7" t="n">
        <v>0.477013270118483</v>
      </c>
      <c r="F108" s="20" t="n">
        <v>0.113036641621681</v>
      </c>
      <c r="G108" s="7" t="n">
        <v>0.166597725309537</v>
      </c>
      <c r="H108" s="7" t="n">
        <v>0.12563248005724</v>
      </c>
      <c r="I108" s="7" t="n">
        <v>0.11771988289306</v>
      </c>
      <c r="J108" s="7" t="n">
        <v>0.242191155120246</v>
      </c>
      <c r="K108" s="7" t="n">
        <v>0.234822114998237</v>
      </c>
      <c r="L108" s="20" t="n">
        <v>0.11869142184169</v>
      </c>
      <c r="M108" s="7" t="n">
        <v>0.160942945089527</v>
      </c>
      <c r="N108" s="7" t="n">
        <v>0.0781470057063956</v>
      </c>
      <c r="O108" s="7" t="n">
        <v>0.165205357243904</v>
      </c>
      <c r="P108" s="7" t="n">
        <v>0.268256050968025</v>
      </c>
      <c r="Q108" s="7" t="n">
        <v>0.208757219150458</v>
      </c>
      <c r="R108" s="20" t="n">
        <v>0.76</v>
      </c>
      <c r="S108" s="7" t="n">
        <v>0.24</v>
      </c>
      <c r="T108" s="20" t="n">
        <v>0.576651478212345</v>
      </c>
      <c r="U108" s="7" t="n">
        <v>0.374922686784094</v>
      </c>
      <c r="V108" s="7" t="n">
        <v>0.048425835003561</v>
      </c>
      <c r="W108" s="20" t="n">
        <v>0.591246587622852</v>
      </c>
      <c r="X108" s="7" t="n">
        <v>0.326154053419026</v>
      </c>
      <c r="Y108" s="7" t="n">
        <v>0.0825993589581227</v>
      </c>
      <c r="Z108" s="20" t="n">
        <v>0.32113691342134</v>
      </c>
      <c r="AA108" s="7" t="n">
        <v>0.360512259999669</v>
      </c>
      <c r="AB108" s="7" t="n">
        <v>0.245300972610058</v>
      </c>
    </row>
    <row r="109">
      <c r="A109" s="10" t="s">
        <v>99</v>
      </c>
      <c r="B109" s="11" t="n">
        <v>0.0996896656911888</v>
      </c>
      <c r="C109" s="22" t="n">
        <v>0.157001459530335</v>
      </c>
      <c r="D109" s="11" t="n">
        <v>0.0703163829560682</v>
      </c>
      <c r="E109" s="11" t="n">
        <v>0.0810774173893796</v>
      </c>
      <c r="F109" s="22" t="n">
        <v>0.122529043770184</v>
      </c>
      <c r="G109" s="11" t="n">
        <v>0.18039101121163</v>
      </c>
      <c r="H109" s="11" t="n">
        <v>0.106873622481607</v>
      </c>
      <c r="I109" s="11" t="n">
        <v>0.0313019314227434</v>
      </c>
      <c r="J109" s="11" t="n">
        <v>0.052325530802507</v>
      </c>
      <c r="K109" s="11" t="n">
        <v>0.110731577622172</v>
      </c>
      <c r="L109" s="22" t="n">
        <v>0.0794643251578853</v>
      </c>
      <c r="M109" s="11" t="n">
        <v>0.214183168980705</v>
      </c>
      <c r="N109" s="11" t="n">
        <v>0.0940753135377908</v>
      </c>
      <c r="O109" s="11" t="n">
        <v>0.0590777081653557</v>
      </c>
      <c r="P109" s="11" t="n">
        <v>0.0682111873997365</v>
      </c>
      <c r="Q109" s="11" t="n">
        <v>0.0976107093249294</v>
      </c>
      <c r="R109" s="22" t="n">
        <v>0.119281774026112</v>
      </c>
      <c r="S109" s="11" t="n">
        <v>0.0376479892972644</v>
      </c>
      <c r="T109" s="22" t="n">
        <v>0.114973972748984</v>
      </c>
      <c r="U109" s="11" t="n">
        <v>0.0826560216119022</v>
      </c>
      <c r="V109" s="11" t="n">
        <v>0.0495631442957355</v>
      </c>
      <c r="W109" s="22" t="n">
        <v>0.112842145646216</v>
      </c>
      <c r="X109" s="11" t="n">
        <v>0.0786532220621546</v>
      </c>
      <c r="Y109" s="11" t="n">
        <v>0.0886092221550445</v>
      </c>
      <c r="Z109" s="22" t="n">
        <v>0.117174038806038</v>
      </c>
      <c r="AA109" s="11" t="n">
        <v>0.0816008610593988</v>
      </c>
      <c r="AB109" s="11" t="n">
        <v>0.0966695540477172</v>
      </c>
    </row>
    <row r="110">
      <c r="A110" s="10" t="s">
        <v>100</v>
      </c>
      <c r="B110" s="12" t="n">
        <v>0.033135057972682</v>
      </c>
      <c r="C110" s="23" t="n">
        <v>0.0423545629651393</v>
      </c>
      <c r="D110" s="12" t="n">
        <v>0.00757400171861075</v>
      </c>
      <c r="E110" s="12" t="n">
        <v>0.0407705960700689</v>
      </c>
      <c r="F110" s="23" t="n">
        <v>0</v>
      </c>
      <c r="G110" s="12" t="n">
        <v>0.0710921555465387</v>
      </c>
      <c r="H110" s="12" t="n">
        <v>0</v>
      </c>
      <c r="I110" s="12" t="n">
        <v>0.0156570935165466</v>
      </c>
      <c r="J110" s="12" t="n">
        <v>0.080300683757041</v>
      </c>
      <c r="K110" s="12" t="n">
        <v>0</v>
      </c>
      <c r="L110" s="23" t="n">
        <v>0.0222416161842313</v>
      </c>
      <c r="M110" s="12" t="n">
        <v>0.0571873613181474</v>
      </c>
      <c r="N110" s="12" t="n">
        <v>0</v>
      </c>
      <c r="O110" s="12" t="n">
        <v>0.0111567278807574</v>
      </c>
      <c r="P110" s="12" t="n">
        <v>0.0300474692525594</v>
      </c>
      <c r="Q110" s="12" t="n">
        <v>0.0545499693813276</v>
      </c>
      <c r="R110" s="23" t="n">
        <v>0.0286180011271559</v>
      </c>
      <c r="S110" s="12" t="n">
        <v>0.0474390713168481</v>
      </c>
      <c r="T110" s="23" t="n">
        <v>0.0343285084210579</v>
      </c>
      <c r="U110" s="12" t="n">
        <v>0.0307094428001224</v>
      </c>
      <c r="V110" s="12" t="n">
        <v>0.0377031401204636</v>
      </c>
      <c r="W110" s="23" t="n">
        <v>0.0365691601795927</v>
      </c>
      <c r="X110" s="12" t="n">
        <v>0.0353013144664867</v>
      </c>
      <c r="Y110" s="12" t="n">
        <v>0</v>
      </c>
      <c r="Z110" s="23" t="n">
        <v>0.0244686111981532</v>
      </c>
      <c r="AA110" s="12" t="n">
        <v>0.0412947696578792</v>
      </c>
      <c r="AB110" s="12" t="n">
        <v>0.00751383574064957</v>
      </c>
    </row>
    <row r="111">
      <c r="A111" s="10" t="s">
        <v>101</v>
      </c>
      <c r="B111" s="11" t="n">
        <v>0.808332178960076</v>
      </c>
      <c r="C111" s="22" t="n">
        <v>0.813322605203574</v>
      </c>
      <c r="D111" s="11" t="n">
        <v>0.750889800870329</v>
      </c>
      <c r="E111" s="11" t="n">
        <v>0.834711411041358</v>
      </c>
      <c r="F111" s="22" t="n">
        <v>0.864814411783348</v>
      </c>
      <c r="G111" s="11" t="n">
        <v>0.778385388167769</v>
      </c>
      <c r="H111" s="11" t="n">
        <v>0.640642635155438</v>
      </c>
      <c r="I111" s="11" t="n">
        <v>0.868547281557985</v>
      </c>
      <c r="J111" s="11" t="n">
        <v>0.795671204460444</v>
      </c>
      <c r="K111" s="11" t="n">
        <v>0.87497675286419</v>
      </c>
      <c r="L111" s="22" t="n">
        <v>0.87232245281172</v>
      </c>
      <c r="M111" s="11" t="n">
        <v>0.769811684006261</v>
      </c>
      <c r="N111" s="11" t="n">
        <v>0.866089494291889</v>
      </c>
      <c r="O111" s="11" t="n">
        <v>0.696396948765669</v>
      </c>
      <c r="P111" s="11" t="n">
        <v>0.845638936792595</v>
      </c>
      <c r="Q111" s="11" t="n">
        <v>0.820669382139039</v>
      </c>
      <c r="R111" s="22" t="n">
        <v>0.819980774438942</v>
      </c>
      <c r="S111" s="11" t="n">
        <v>0.771444959943665</v>
      </c>
      <c r="T111" s="22" t="n">
        <v>0.846881318118374</v>
      </c>
      <c r="U111" s="11" t="n">
        <v>0.772242908883467</v>
      </c>
      <c r="V111" s="11" t="n">
        <v>0.628702194725265</v>
      </c>
      <c r="W111" s="22" t="n">
        <v>0.844925880033496</v>
      </c>
      <c r="X111" s="11" t="n">
        <v>0.786619606914271</v>
      </c>
      <c r="Y111" s="11" t="n">
        <v>0.632129146771444</v>
      </c>
      <c r="Z111" s="22" t="n">
        <v>0.884296448274787</v>
      </c>
      <c r="AA111" s="11" t="n">
        <v>0.780655618046573</v>
      </c>
      <c r="AB111" s="11" t="n">
        <v>0.822858382289577</v>
      </c>
    </row>
    <row r="112">
      <c r="A112" s="10" t="s">
        <v>102</v>
      </c>
      <c r="B112" s="12" t="n">
        <v>0.0371292202261451</v>
      </c>
      <c r="C112" s="23" t="n">
        <v>0.0225659910206918</v>
      </c>
      <c r="D112" s="12" t="n">
        <v>0.0327411489913308</v>
      </c>
      <c r="E112" s="12" t="n">
        <v>0.0479050774299724</v>
      </c>
      <c r="F112" s="23" t="n">
        <v>0</v>
      </c>
      <c r="G112" s="12" t="n">
        <v>0.0378770274415353</v>
      </c>
      <c r="H112" s="12" t="n">
        <v>0.0376175530911101</v>
      </c>
      <c r="I112" s="12" t="n">
        <v>0.0275369751019199</v>
      </c>
      <c r="J112" s="12" t="n">
        <v>0.0298421119004164</v>
      </c>
      <c r="K112" s="12" t="n">
        <v>0.0665348835984979</v>
      </c>
      <c r="L112" s="23" t="n">
        <v>0.035414531948076</v>
      </c>
      <c r="M112" s="12" t="n">
        <v>0.0130905114312381</v>
      </c>
      <c r="N112" s="12" t="n">
        <v>0</v>
      </c>
      <c r="O112" s="12" t="n">
        <v>0.0482286779658422</v>
      </c>
      <c r="P112" s="12" t="n">
        <v>0.0767342974161939</v>
      </c>
      <c r="Q112" s="12" t="n">
        <v>0.0108591120858068</v>
      </c>
      <c r="R112" s="23" t="n">
        <v>0.0312145133056117</v>
      </c>
      <c r="S112" s="12" t="n">
        <v>0.055859125474501</v>
      </c>
      <c r="T112" s="23" t="n">
        <v>0.0295200097474151</v>
      </c>
      <c r="U112" s="12" t="n">
        <v>0.0536282910509334</v>
      </c>
      <c r="V112" s="12" t="n">
        <v>0</v>
      </c>
      <c r="W112" s="23" t="n">
        <v>0.0145068822962816</v>
      </c>
      <c r="X112" s="12" t="n">
        <v>0.061647135020038</v>
      </c>
      <c r="Y112" s="12" t="n">
        <v>0.102247919469312</v>
      </c>
      <c r="Z112" s="23" t="n">
        <v>0.0196496458349138</v>
      </c>
      <c r="AA112" s="12" t="n">
        <v>0.0154671152669746</v>
      </c>
      <c r="AB112" s="12" t="n">
        <v>0.0837290627922943</v>
      </c>
    </row>
    <row r="113">
      <c r="A113" s="10" t="s">
        <v>103</v>
      </c>
      <c r="B113" s="11" t="n">
        <v>0.00425448603770318</v>
      </c>
      <c r="C113" s="22" t="n">
        <v>0.0152144605271271</v>
      </c>
      <c r="D113" s="11" t="n">
        <v>0</v>
      </c>
      <c r="E113" s="11" t="n">
        <v>0</v>
      </c>
      <c r="F113" s="22" t="n">
        <v>0</v>
      </c>
      <c r="G113" s="11" t="n">
        <v>0.0255374797572919</v>
      </c>
      <c r="H113" s="11" t="n">
        <v>0</v>
      </c>
      <c r="I113" s="11" t="n">
        <v>0</v>
      </c>
      <c r="J113" s="11" t="n">
        <v>0</v>
      </c>
      <c r="K113" s="11" t="n">
        <v>0</v>
      </c>
      <c r="L113" s="22" t="n">
        <v>0.0358449327818971</v>
      </c>
      <c r="M113" s="11" t="n">
        <v>0</v>
      </c>
      <c r="N113" s="11" t="n">
        <v>0</v>
      </c>
      <c r="O113" s="11" t="n">
        <v>0</v>
      </c>
      <c r="P113" s="11" t="n">
        <v>0</v>
      </c>
      <c r="Q113" s="11" t="n">
        <v>0</v>
      </c>
      <c r="R113" s="22" t="n">
        <v>0.00217808970327028</v>
      </c>
      <c r="S113" s="11" t="n">
        <v>0.0108297410967407</v>
      </c>
      <c r="T113" s="22" t="n">
        <v>0.00737791577486691</v>
      </c>
      <c r="U113" s="11" t="n">
        <v>0</v>
      </c>
      <c r="V113" s="11" t="n">
        <v>0</v>
      </c>
      <c r="W113" s="22" t="n">
        <v>0.00719578958554102</v>
      </c>
      <c r="X113" s="11" t="n">
        <v>0</v>
      </c>
      <c r="Y113" s="11" t="n">
        <v>0</v>
      </c>
      <c r="Z113" s="22" t="n">
        <v>0.0132481999418148</v>
      </c>
      <c r="AA113" s="11" t="n">
        <v>0</v>
      </c>
      <c r="AB113" s="11" t="n">
        <v>0</v>
      </c>
    </row>
    <row r="114">
      <c r="A114" s="10" t="s">
        <v>104</v>
      </c>
      <c r="B114" s="12" t="n">
        <v>0.0433951736202503</v>
      </c>
      <c r="C114" s="23" t="n">
        <v>0.0261308291951961</v>
      </c>
      <c r="D114" s="12" t="n">
        <v>0.0686742776808263</v>
      </c>
      <c r="E114" s="12" t="n">
        <v>0.0406195156552292</v>
      </c>
      <c r="F114" s="23" t="n">
        <v>0</v>
      </c>
      <c r="G114" s="12" t="n">
        <v>0.0438606101362427</v>
      </c>
      <c r="H114" s="12" t="n">
        <v>0.0588199139076826</v>
      </c>
      <c r="I114" s="12" t="n">
        <v>0.0791910071387626</v>
      </c>
      <c r="J114" s="12" t="n">
        <v>0.0563294978940739</v>
      </c>
      <c r="K114" s="12" t="n">
        <v>0.0244165326211444</v>
      </c>
      <c r="L114" s="23" t="n">
        <v>0.0148190068323661</v>
      </c>
      <c r="M114" s="12" t="n">
        <v>0.0344730170377143</v>
      </c>
      <c r="N114" s="12" t="n">
        <v>0.103905765252767</v>
      </c>
      <c r="O114" s="12" t="n">
        <v>0.0520087451202541</v>
      </c>
      <c r="P114" s="12" t="n">
        <v>0.0406927634891203</v>
      </c>
      <c r="Q114" s="12" t="n">
        <v>0.0405253911275049</v>
      </c>
      <c r="R114" s="23" t="n">
        <v>0.0442035166280839</v>
      </c>
      <c r="S114" s="12" t="n">
        <v>0.0408354207621106</v>
      </c>
      <c r="T114" s="23" t="n">
        <v>0.0264215930494854</v>
      </c>
      <c r="U114" s="12" t="n">
        <v>0.0512896164415785</v>
      </c>
      <c r="V114" s="12" t="n">
        <v>0.184395005898829</v>
      </c>
      <c r="W114" s="23" t="n">
        <v>0.0277101852039784</v>
      </c>
      <c r="X114" s="12" t="n">
        <v>0.0431757006304801</v>
      </c>
      <c r="Y114" s="12" t="n">
        <v>0.156535009099994</v>
      </c>
      <c r="Z114" s="23" t="n">
        <v>0.0278313420244971</v>
      </c>
      <c r="AA114" s="12" t="n">
        <v>0.0487687288223478</v>
      </c>
      <c r="AB114" s="12" t="n">
        <v>0.0556059698499324</v>
      </c>
    </row>
    <row r="115">
      <c r="A115" s="10" t="s">
        <v>105</v>
      </c>
      <c r="B115" s="11" t="n">
        <v>0.0613280239324892</v>
      </c>
      <c r="C115" s="22" t="n">
        <v>0.0325037284914053</v>
      </c>
      <c r="D115" s="11" t="n">
        <v>0.135078940265705</v>
      </c>
      <c r="E115" s="11" t="n">
        <v>0.0406007260334683</v>
      </c>
      <c r="F115" s="22" t="n">
        <v>0.0126565444464686</v>
      </c>
      <c r="G115" s="11" t="n">
        <v>0.0459700529920473</v>
      </c>
      <c r="H115" s="11" t="n">
        <v>0.225060445138306</v>
      </c>
      <c r="I115" s="11" t="n">
        <v>0.0390492863227348</v>
      </c>
      <c r="J115" s="11" t="n">
        <v>0.0470810454387431</v>
      </c>
      <c r="K115" s="11" t="n">
        <v>0.0339170453148807</v>
      </c>
      <c r="L115" s="22" t="n">
        <v>0.0254425901008819</v>
      </c>
      <c r="M115" s="11" t="n">
        <v>0.037711142553115</v>
      </c>
      <c r="N115" s="11" t="n">
        <v>0.0751687943573088</v>
      </c>
      <c r="O115" s="11" t="n">
        <v>0.16341820596677</v>
      </c>
      <c r="P115" s="11" t="n">
        <v>0.0457163046256987</v>
      </c>
      <c r="Q115" s="11" t="n">
        <v>0.0340271334307653</v>
      </c>
      <c r="R115" s="22" t="n">
        <v>0.0425034034037143</v>
      </c>
      <c r="S115" s="11" t="n">
        <v>0.12093932227361</v>
      </c>
      <c r="T115" s="22" t="n">
        <v>0.0314677013843343</v>
      </c>
      <c r="U115" s="11" t="n">
        <v>0.10230681506235</v>
      </c>
      <c r="V115" s="11" t="n">
        <v>0.0996365149597068</v>
      </c>
      <c r="W115" s="22" t="n">
        <v>0.0306909112020044</v>
      </c>
      <c r="X115" s="11" t="n">
        <v>0.0955523246445576</v>
      </c>
      <c r="Y115" s="11" t="n">
        <v>0.145489620844731</v>
      </c>
      <c r="Z115" s="22" t="n">
        <v>0.0140469480774471</v>
      </c>
      <c r="AA115" s="11" t="n">
        <v>0.0708472308255466</v>
      </c>
      <c r="AB115" s="11" t="n">
        <v>0.0768785975824513</v>
      </c>
    </row>
    <row r="116">
      <c r="A116" s="13" t="s">
        <v>69</v>
      </c>
      <c r="B116" s="13"/>
      <c r="C116" s="24"/>
      <c r="D116" s="13"/>
      <c r="E116" s="13"/>
      <c r="F116" s="24"/>
      <c r="G116" s="13"/>
      <c r="H116" s="13"/>
      <c r="I116" s="13"/>
      <c r="J116" s="13"/>
      <c r="K116" s="13"/>
      <c r="L116" s="24"/>
      <c r="M116" s="13"/>
      <c r="N116" s="13"/>
      <c r="O116" s="13"/>
      <c r="P116" s="13"/>
      <c r="Q116" s="13"/>
      <c r="R116" s="24"/>
      <c r="S116" s="13"/>
      <c r="T116" s="24"/>
      <c r="U116" s="13"/>
      <c r="V116" s="13"/>
      <c r="W116" s="24"/>
      <c r="X116" s="13"/>
      <c r="Y116" s="13"/>
      <c r="Z116" s="24"/>
      <c r="AA116" s="13"/>
      <c r="AB116" s="13"/>
    </row>
    <row r="117">
      <c r="C117" s="27"/>
      <c r="F117" s="27"/>
      <c r="L117" s="27"/>
      <c r="R117" s="27"/>
      <c r="T117" s="27"/>
      <c r="W117" s="27"/>
      <c r="Z117" s="27"/>
    </row>
    <row r="118" ht="28" customHeight="1">
      <c r="A118" s="3" t="s">
        <v>106</v>
      </c>
      <c r="B118" s="3"/>
      <c r="C118" s="17"/>
      <c r="D118" s="3"/>
      <c r="E118" s="3"/>
      <c r="F118" s="17"/>
      <c r="G118" s="3"/>
      <c r="H118" s="3"/>
      <c r="I118" s="3"/>
      <c r="J118" s="3"/>
      <c r="K118" s="3"/>
      <c r="L118" s="17"/>
      <c r="M118" s="3"/>
      <c r="N118" s="3"/>
      <c r="O118" s="3"/>
      <c r="P118" s="3"/>
      <c r="Q118" s="3"/>
      <c r="R118" s="17"/>
      <c r="S118" s="3"/>
      <c r="T118" s="17"/>
      <c r="U118" s="3"/>
      <c r="V118" s="3"/>
      <c r="W118" s="17"/>
      <c r="X118" s="3"/>
      <c r="Y118" s="3"/>
      <c r="Z118" s="17"/>
      <c r="AB118" s="4" t="s">
        <v>107</v>
      </c>
    </row>
    <row r="119">
      <c r="A119" s="5"/>
      <c r="B119" s="5"/>
      <c r="C119" s="18" t="s">
        <v>4</v>
      </c>
      <c r="D119" s="5"/>
      <c r="E119" s="5"/>
      <c r="F119" s="18" t="s">
        <v>5</v>
      </c>
      <c r="G119" s="5"/>
      <c r="H119" s="5"/>
      <c r="I119" s="5"/>
      <c r="J119" s="5"/>
      <c r="K119" s="5"/>
      <c r="L119" s="18" t="s">
        <v>6</v>
      </c>
      <c r="M119" s="5"/>
      <c r="N119" s="5"/>
      <c r="O119" s="5"/>
      <c r="P119" s="5"/>
      <c r="Q119" s="5"/>
      <c r="R119" s="18" t="s">
        <v>7</v>
      </c>
      <c r="S119" s="5"/>
      <c r="T119" s="18" t="s">
        <v>8</v>
      </c>
      <c r="U119" s="5"/>
      <c r="V119" s="5"/>
      <c r="W119" s="18" t="s">
        <v>9</v>
      </c>
      <c r="X119" s="5"/>
      <c r="Y119" s="5"/>
      <c r="Z119" s="18" t="s">
        <v>10</v>
      </c>
      <c r="AA119" s="5"/>
      <c r="AB119" s="5"/>
    </row>
    <row r="120" ht="34" customHeight="1">
      <c r="A120" s="6"/>
      <c r="B120" s="6" t="s">
        <v>11</v>
      </c>
      <c r="C120" s="19" t="s">
        <v>12</v>
      </c>
      <c r="D120" s="6" t="s">
        <v>13</v>
      </c>
      <c r="E120" s="6" t="s">
        <v>14</v>
      </c>
      <c r="F120" s="19" t="s">
        <v>15</v>
      </c>
      <c r="G120" s="6" t="s">
        <v>16</v>
      </c>
      <c r="H120" s="6" t="s">
        <v>17</v>
      </c>
      <c r="I120" s="6" t="s">
        <v>18</v>
      </c>
      <c r="J120" s="6" t="s">
        <v>19</v>
      </c>
      <c r="K120" s="6" t="s">
        <v>20</v>
      </c>
      <c r="L120" s="19" t="s">
        <v>21</v>
      </c>
      <c r="M120" s="6" t="s">
        <v>22</v>
      </c>
      <c r="N120" s="6" t="s">
        <v>23</v>
      </c>
      <c r="O120" s="6" t="s">
        <v>24</v>
      </c>
      <c r="P120" s="6" t="s">
        <v>25</v>
      </c>
      <c r="Q120" s="6" t="s">
        <v>26</v>
      </c>
      <c r="R120" s="19" t="s">
        <v>27</v>
      </c>
      <c r="S120" s="6" t="s">
        <v>28</v>
      </c>
      <c r="T120" s="19" t="s">
        <v>29</v>
      </c>
      <c r="U120" s="6" t="s">
        <v>30</v>
      </c>
      <c r="V120" s="6" t="s">
        <v>31</v>
      </c>
      <c r="W120" s="19" t="s">
        <v>32</v>
      </c>
      <c r="X120" s="6" t="s">
        <v>33</v>
      </c>
      <c r="Y120" s="6" t="s">
        <v>31</v>
      </c>
      <c r="Z120" s="19" t="s">
        <v>34</v>
      </c>
      <c r="AA120" s="6" t="s">
        <v>35</v>
      </c>
      <c r="AB120" s="6" t="s">
        <v>36</v>
      </c>
    </row>
    <row r="121">
      <c r="A121" s="8" t="s">
        <v>37</v>
      </c>
      <c r="B121" s="9" t="n">
        <v>400</v>
      </c>
      <c r="C121" s="21" t="n">
        <v>112</v>
      </c>
      <c r="D121" s="9" t="n">
        <v>97</v>
      </c>
      <c r="E121" s="9" t="n">
        <v>191</v>
      </c>
      <c r="F121" s="21" t="n">
        <v>45</v>
      </c>
      <c r="G121" s="9" t="n">
        <v>67</v>
      </c>
      <c r="H121" s="9" t="n">
        <v>50</v>
      </c>
      <c r="I121" s="9" t="n">
        <v>47</v>
      </c>
      <c r="J121" s="9" t="n">
        <v>97</v>
      </c>
      <c r="K121" s="9" t="n">
        <v>94</v>
      </c>
      <c r="L121" s="21" t="n">
        <v>47</v>
      </c>
      <c r="M121" s="9" t="n">
        <v>64</v>
      </c>
      <c r="N121" s="9" t="n">
        <v>31</v>
      </c>
      <c r="O121" s="9" t="n">
        <v>66</v>
      </c>
      <c r="P121" s="9" t="n">
        <v>107</v>
      </c>
      <c r="Q121" s="9" t="n">
        <v>84</v>
      </c>
      <c r="R121" s="21" t="n">
        <v>304</v>
      </c>
      <c r="S121" s="9" t="n">
        <v>96</v>
      </c>
      <c r="T121" s="21" t="n">
        <v>231</v>
      </c>
      <c r="U121" s="9" t="n">
        <v>150</v>
      </c>
      <c r="V121" s="9" t="n">
        <v>19</v>
      </c>
      <c r="W121" s="21" t="n">
        <v>236</v>
      </c>
      <c r="X121" s="9" t="n">
        <v>130</v>
      </c>
      <c r="Y121" s="9" t="n">
        <v>33</v>
      </c>
      <c r="Z121" s="21" t="n">
        <v>128</v>
      </c>
      <c r="AA121" s="9" t="n">
        <v>144</v>
      </c>
      <c r="AB121" s="9" t="n">
        <v>98</v>
      </c>
    </row>
    <row r="122">
      <c r="B122" s="7" t="n">
        <v>1</v>
      </c>
      <c r="C122" s="20" t="n">
        <v>0.279634366931218</v>
      </c>
      <c r="D122" s="7" t="n">
        <v>0.243352362950299</v>
      </c>
      <c r="E122" s="7" t="n">
        <v>0.477013270118483</v>
      </c>
      <c r="F122" s="20" t="n">
        <v>0.113036641621681</v>
      </c>
      <c r="G122" s="7" t="n">
        <v>0.166597725309537</v>
      </c>
      <c r="H122" s="7" t="n">
        <v>0.12563248005724</v>
      </c>
      <c r="I122" s="7" t="n">
        <v>0.11771988289306</v>
      </c>
      <c r="J122" s="7" t="n">
        <v>0.242191155120246</v>
      </c>
      <c r="K122" s="7" t="n">
        <v>0.234822114998237</v>
      </c>
      <c r="L122" s="20" t="n">
        <v>0.11869142184169</v>
      </c>
      <c r="M122" s="7" t="n">
        <v>0.160942945089527</v>
      </c>
      <c r="N122" s="7" t="n">
        <v>0.0781470057063956</v>
      </c>
      <c r="O122" s="7" t="n">
        <v>0.165205357243904</v>
      </c>
      <c r="P122" s="7" t="n">
        <v>0.268256050968025</v>
      </c>
      <c r="Q122" s="7" t="n">
        <v>0.208757219150458</v>
      </c>
      <c r="R122" s="20" t="n">
        <v>0.76</v>
      </c>
      <c r="S122" s="7" t="n">
        <v>0.24</v>
      </c>
      <c r="T122" s="20" t="n">
        <v>0.576651478212345</v>
      </c>
      <c r="U122" s="7" t="n">
        <v>0.374922686784094</v>
      </c>
      <c r="V122" s="7" t="n">
        <v>0.048425835003561</v>
      </c>
      <c r="W122" s="20" t="n">
        <v>0.591246587622852</v>
      </c>
      <c r="X122" s="7" t="n">
        <v>0.326154053419026</v>
      </c>
      <c r="Y122" s="7" t="n">
        <v>0.0825993589581227</v>
      </c>
      <c r="Z122" s="20" t="n">
        <v>0.32113691342134</v>
      </c>
      <c r="AA122" s="7" t="n">
        <v>0.360512259999669</v>
      </c>
      <c r="AB122" s="7" t="n">
        <v>0.245300972610058</v>
      </c>
    </row>
    <row r="123">
      <c r="A123" s="10" t="s">
        <v>108</v>
      </c>
      <c r="B123" s="11" t="n">
        <v>0.279634366931218</v>
      </c>
      <c r="C123" s="22" t="n">
        <v>1</v>
      </c>
      <c r="D123" s="11" t="n">
        <v>0</v>
      </c>
      <c r="E123" s="11" t="n">
        <v>0</v>
      </c>
      <c r="F123" s="22" t="n">
        <v>1</v>
      </c>
      <c r="G123" s="11" t="n">
        <v>1</v>
      </c>
      <c r="H123" s="11" t="n">
        <v>0</v>
      </c>
      <c r="I123" s="11" t="n">
        <v>0</v>
      </c>
      <c r="J123" s="11" t="n">
        <v>0</v>
      </c>
      <c r="K123" s="11" t="n">
        <v>0</v>
      </c>
      <c r="L123" s="22" t="n">
        <v>1</v>
      </c>
      <c r="M123" s="11" t="n">
        <v>1</v>
      </c>
      <c r="N123" s="11" t="n">
        <v>0</v>
      </c>
      <c r="O123" s="11" t="n">
        <v>0</v>
      </c>
      <c r="P123" s="11" t="n">
        <v>0</v>
      </c>
      <c r="Q123" s="11" t="n">
        <v>0</v>
      </c>
      <c r="R123" s="22" t="n">
        <v>0.327212220338804</v>
      </c>
      <c r="S123" s="11" t="n">
        <v>0.128971164473862</v>
      </c>
      <c r="T123" s="22" t="n">
        <v>0.464792773399039</v>
      </c>
      <c r="U123" s="11" t="n">
        <v>0.0190689893064586</v>
      </c>
      <c r="V123" s="11" t="n">
        <v>0.0921312019273147</v>
      </c>
      <c r="W123" s="22" t="n">
        <v>0.459524611361736</v>
      </c>
      <c r="X123" s="11" t="n">
        <v>0.0118214152444928</v>
      </c>
      <c r="Y123" s="11" t="n">
        <v>0.0494726119824363</v>
      </c>
      <c r="Z123" s="22" t="n">
        <v>0.594114828632286</v>
      </c>
      <c r="AA123" s="11" t="n">
        <v>0.209239702303755</v>
      </c>
      <c r="AB123" s="11" t="n">
        <v>0</v>
      </c>
    </row>
    <row r="124">
      <c r="A124" s="10" t="s">
        <v>109</v>
      </c>
      <c r="B124" s="12" t="n">
        <v>0.455713820337557</v>
      </c>
      <c r="C124" s="23" t="n">
        <v>0</v>
      </c>
      <c r="D124" s="12" t="n">
        <v>0</v>
      </c>
      <c r="E124" s="12" t="n">
        <v>0.955348307656859</v>
      </c>
      <c r="F124" s="23" t="n">
        <v>0</v>
      </c>
      <c r="G124" s="12" t="n">
        <v>0</v>
      </c>
      <c r="H124" s="12" t="n">
        <v>0</v>
      </c>
      <c r="I124" s="12" t="n">
        <v>0</v>
      </c>
      <c r="J124" s="12" t="n">
        <v>0.933699234948103</v>
      </c>
      <c r="K124" s="12" t="n">
        <v>0.977676757967662</v>
      </c>
      <c r="L124" s="23" t="n">
        <v>0</v>
      </c>
      <c r="M124" s="12" t="n">
        <v>0</v>
      </c>
      <c r="N124" s="12" t="n">
        <v>0</v>
      </c>
      <c r="O124" s="12" t="n">
        <v>0</v>
      </c>
      <c r="P124" s="12" t="n">
        <v>0.955008959136414</v>
      </c>
      <c r="Q124" s="12" t="n">
        <v>0.955784375421925</v>
      </c>
      <c r="R124" s="23" t="n">
        <v>0.426269800975016</v>
      </c>
      <c r="S124" s="12" t="n">
        <v>0.548953214985604</v>
      </c>
      <c r="T124" s="23" t="n">
        <v>0.469914499003834</v>
      </c>
      <c r="U124" s="12" t="n">
        <v>0.418083419980015</v>
      </c>
      <c r="V124" s="12" t="n">
        <v>0.577955356530961</v>
      </c>
      <c r="W124" s="23" t="n">
        <v>0.469063047546841</v>
      </c>
      <c r="X124" s="12" t="n">
        <v>0.408683297371228</v>
      </c>
      <c r="Y124" s="12" t="n">
        <v>0.545865980825495</v>
      </c>
      <c r="Z124" s="23" t="n">
        <v>0.359910762283338</v>
      </c>
      <c r="AA124" s="12" t="n">
        <v>0.621298808453196</v>
      </c>
      <c r="AB124" s="12" t="n">
        <v>0.315153676616329</v>
      </c>
    </row>
    <row r="125">
      <c r="A125" s="10" t="s">
        <v>110</v>
      </c>
      <c r="B125" s="11" t="n">
        <v>0.243352362950299</v>
      </c>
      <c r="C125" s="22" t="n">
        <v>0</v>
      </c>
      <c r="D125" s="11" t="n">
        <v>1</v>
      </c>
      <c r="E125" s="11" t="n">
        <v>0</v>
      </c>
      <c r="F125" s="22" t="n">
        <v>0</v>
      </c>
      <c r="G125" s="11" t="n">
        <v>0</v>
      </c>
      <c r="H125" s="11" t="n">
        <v>1</v>
      </c>
      <c r="I125" s="11" t="n">
        <v>1</v>
      </c>
      <c r="J125" s="11" t="n">
        <v>0</v>
      </c>
      <c r="K125" s="11" t="n">
        <v>0</v>
      </c>
      <c r="L125" s="22" t="n">
        <v>0</v>
      </c>
      <c r="M125" s="11" t="n">
        <v>0</v>
      </c>
      <c r="N125" s="11" t="n">
        <v>1</v>
      </c>
      <c r="O125" s="11" t="n">
        <v>1</v>
      </c>
      <c r="P125" s="11" t="n">
        <v>0</v>
      </c>
      <c r="Q125" s="11" t="n">
        <v>0</v>
      </c>
      <c r="R125" s="22" t="n">
        <v>0.22708843827321</v>
      </c>
      <c r="S125" s="11" t="n">
        <v>0.294854791094416</v>
      </c>
      <c r="T125" s="22" t="n">
        <v>0.0492859519645838</v>
      </c>
      <c r="U125" s="11" t="n">
        <v>0.548081560064849</v>
      </c>
      <c r="V125" s="11" t="n">
        <v>0.195006132941099</v>
      </c>
      <c r="W125" s="22" t="n">
        <v>0.0558006977887007</v>
      </c>
      <c r="X125" s="11" t="n">
        <v>0.56252134569659</v>
      </c>
      <c r="Y125" s="11" t="n">
        <v>0.32556879497966</v>
      </c>
      <c r="Z125" s="22" t="n">
        <v>0.0459744090843757</v>
      </c>
      <c r="AA125" s="11" t="n">
        <v>0.124920815721184</v>
      </c>
      <c r="AB125" s="11" t="n">
        <v>0.663476693855197</v>
      </c>
    </row>
    <row r="126">
      <c r="A126" s="10" t="s">
        <v>111</v>
      </c>
      <c r="B126" s="12" t="n">
        <v>0.0212994497809262</v>
      </c>
      <c r="C126" s="23" t="n">
        <v>0</v>
      </c>
      <c r="D126" s="12" t="n">
        <v>0</v>
      </c>
      <c r="E126" s="12" t="n">
        <v>0.0446516923431412</v>
      </c>
      <c r="F126" s="23" t="n">
        <v>0</v>
      </c>
      <c r="G126" s="12" t="n">
        <v>0</v>
      </c>
      <c r="H126" s="12" t="n">
        <v>0</v>
      </c>
      <c r="I126" s="12" t="n">
        <v>0</v>
      </c>
      <c r="J126" s="12" t="n">
        <v>0.0663007650518971</v>
      </c>
      <c r="K126" s="12" t="n">
        <v>0.0223232420323384</v>
      </c>
      <c r="L126" s="23" t="n">
        <v>0</v>
      </c>
      <c r="M126" s="12" t="n">
        <v>0</v>
      </c>
      <c r="N126" s="12" t="n">
        <v>0</v>
      </c>
      <c r="O126" s="12" t="n">
        <v>0</v>
      </c>
      <c r="P126" s="12" t="n">
        <v>0.0449910408635858</v>
      </c>
      <c r="Q126" s="12" t="n">
        <v>0.0442156245780754</v>
      </c>
      <c r="R126" s="23" t="n">
        <v>0.0194295404129709</v>
      </c>
      <c r="S126" s="12" t="n">
        <v>0.0272208294461182</v>
      </c>
      <c r="T126" s="23" t="n">
        <v>0.0160067756325437</v>
      </c>
      <c r="U126" s="12" t="n">
        <v>0.0147660306486769</v>
      </c>
      <c r="V126" s="12" t="n">
        <v>0.134907308600625</v>
      </c>
      <c r="W126" s="23" t="n">
        <v>0.0156116433027222</v>
      </c>
      <c r="X126" s="12" t="n">
        <v>0.0169739416876898</v>
      </c>
      <c r="Y126" s="12" t="n">
        <v>0.079092612212409</v>
      </c>
      <c r="Z126" s="23" t="n">
        <v>0</v>
      </c>
      <c r="AA126" s="12" t="n">
        <v>0.0445406735218651</v>
      </c>
      <c r="AB126" s="12" t="n">
        <v>0.0213696295284739</v>
      </c>
    </row>
    <row r="127">
      <c r="A127" s="13" t="s">
        <v>69</v>
      </c>
      <c r="B127" s="13"/>
      <c r="C127" s="24"/>
      <c r="D127" s="13"/>
      <c r="E127" s="13"/>
      <c r="F127" s="24"/>
      <c r="G127" s="13"/>
      <c r="H127" s="13"/>
      <c r="I127" s="13"/>
      <c r="J127" s="13"/>
      <c r="K127" s="13"/>
      <c r="L127" s="24"/>
      <c r="M127" s="13"/>
      <c r="N127" s="13"/>
      <c r="O127" s="13"/>
      <c r="P127" s="13"/>
      <c r="Q127" s="13"/>
      <c r="R127" s="24"/>
      <c r="S127" s="13"/>
      <c r="T127" s="24"/>
      <c r="U127" s="13"/>
      <c r="V127" s="13"/>
      <c r="W127" s="24"/>
      <c r="X127" s="13"/>
      <c r="Y127" s="13"/>
      <c r="Z127" s="24"/>
      <c r="AA127" s="13"/>
      <c r="AB127" s="13"/>
    </row>
    <row r="128">
      <c r="C128" s="27"/>
      <c r="F128" s="27"/>
      <c r="L128" s="27"/>
      <c r="R128" s="27"/>
      <c r="T128" s="27"/>
      <c r="W128" s="27"/>
      <c r="Z128" s="27"/>
    </row>
    <row r="129" ht="28" customHeight="1">
      <c r="A129" s="3" t="s">
        <v>112</v>
      </c>
      <c r="B129" s="3"/>
      <c r="C129" s="17"/>
      <c r="D129" s="3"/>
      <c r="E129" s="3"/>
      <c r="F129" s="17"/>
      <c r="G129" s="3"/>
      <c r="H129" s="3"/>
      <c r="I129" s="3"/>
      <c r="J129" s="3"/>
      <c r="K129" s="3"/>
      <c r="L129" s="17"/>
      <c r="M129" s="3"/>
      <c r="N129" s="3"/>
      <c r="O129" s="3"/>
      <c r="P129" s="3"/>
      <c r="Q129" s="3"/>
      <c r="R129" s="17"/>
      <c r="S129" s="3"/>
      <c r="T129" s="17"/>
      <c r="U129" s="3"/>
      <c r="V129" s="3"/>
      <c r="W129" s="17"/>
      <c r="X129" s="3"/>
      <c r="Y129" s="3"/>
      <c r="Z129" s="17"/>
      <c r="AB129" s="4" t="s">
        <v>113</v>
      </c>
    </row>
    <row r="130">
      <c r="A130" s="5"/>
      <c r="B130" s="5"/>
      <c r="C130" s="18" t="s">
        <v>4</v>
      </c>
      <c r="D130" s="5"/>
      <c r="E130" s="5"/>
      <c r="F130" s="18" t="s">
        <v>5</v>
      </c>
      <c r="G130" s="5"/>
      <c r="H130" s="5"/>
      <c r="I130" s="5"/>
      <c r="J130" s="5"/>
      <c r="K130" s="5"/>
      <c r="L130" s="18" t="s">
        <v>6</v>
      </c>
      <c r="M130" s="5"/>
      <c r="N130" s="5"/>
      <c r="O130" s="5"/>
      <c r="P130" s="5"/>
      <c r="Q130" s="5"/>
      <c r="R130" s="18" t="s">
        <v>7</v>
      </c>
      <c r="S130" s="5"/>
      <c r="T130" s="18" t="s">
        <v>8</v>
      </c>
      <c r="U130" s="5"/>
      <c r="V130" s="5"/>
      <c r="W130" s="18" t="s">
        <v>9</v>
      </c>
      <c r="X130" s="5"/>
      <c r="Y130" s="5"/>
      <c r="Z130" s="18" t="s">
        <v>10</v>
      </c>
      <c r="AA130" s="5"/>
      <c r="AB130" s="5"/>
    </row>
    <row r="131" ht="34" customHeight="1">
      <c r="A131" s="6"/>
      <c r="B131" s="6" t="s">
        <v>11</v>
      </c>
      <c r="C131" s="19" t="s">
        <v>12</v>
      </c>
      <c r="D131" s="6" t="s">
        <v>13</v>
      </c>
      <c r="E131" s="6" t="s">
        <v>14</v>
      </c>
      <c r="F131" s="19" t="s">
        <v>15</v>
      </c>
      <c r="G131" s="6" t="s">
        <v>16</v>
      </c>
      <c r="H131" s="6" t="s">
        <v>17</v>
      </c>
      <c r="I131" s="6" t="s">
        <v>18</v>
      </c>
      <c r="J131" s="6" t="s">
        <v>19</v>
      </c>
      <c r="K131" s="6" t="s">
        <v>20</v>
      </c>
      <c r="L131" s="19" t="s">
        <v>21</v>
      </c>
      <c r="M131" s="6" t="s">
        <v>22</v>
      </c>
      <c r="N131" s="6" t="s">
        <v>23</v>
      </c>
      <c r="O131" s="6" t="s">
        <v>24</v>
      </c>
      <c r="P131" s="6" t="s">
        <v>25</v>
      </c>
      <c r="Q131" s="6" t="s">
        <v>26</v>
      </c>
      <c r="R131" s="19" t="s">
        <v>27</v>
      </c>
      <c r="S131" s="6" t="s">
        <v>28</v>
      </c>
      <c r="T131" s="19" t="s">
        <v>29</v>
      </c>
      <c r="U131" s="6" t="s">
        <v>30</v>
      </c>
      <c r="V131" s="6" t="s">
        <v>31</v>
      </c>
      <c r="W131" s="19" t="s">
        <v>32</v>
      </c>
      <c r="X131" s="6" t="s">
        <v>33</v>
      </c>
      <c r="Y131" s="6" t="s">
        <v>31</v>
      </c>
      <c r="Z131" s="19" t="s">
        <v>34</v>
      </c>
      <c r="AA131" s="6" t="s">
        <v>35</v>
      </c>
      <c r="AB131" s="6" t="s">
        <v>36</v>
      </c>
    </row>
    <row r="132">
      <c r="A132" s="8" t="s">
        <v>37</v>
      </c>
      <c r="B132" s="9" t="n">
        <v>400</v>
      </c>
      <c r="C132" s="21" t="n">
        <v>112</v>
      </c>
      <c r="D132" s="9" t="n">
        <v>97</v>
      </c>
      <c r="E132" s="9" t="n">
        <v>191</v>
      </c>
      <c r="F132" s="21" t="n">
        <v>45</v>
      </c>
      <c r="G132" s="9" t="n">
        <v>67</v>
      </c>
      <c r="H132" s="9" t="n">
        <v>50</v>
      </c>
      <c r="I132" s="9" t="n">
        <v>47</v>
      </c>
      <c r="J132" s="9" t="n">
        <v>97</v>
      </c>
      <c r="K132" s="9" t="n">
        <v>94</v>
      </c>
      <c r="L132" s="21" t="n">
        <v>47</v>
      </c>
      <c r="M132" s="9" t="n">
        <v>64</v>
      </c>
      <c r="N132" s="9" t="n">
        <v>31</v>
      </c>
      <c r="O132" s="9" t="n">
        <v>66</v>
      </c>
      <c r="P132" s="9" t="n">
        <v>107</v>
      </c>
      <c r="Q132" s="9" t="n">
        <v>84</v>
      </c>
      <c r="R132" s="21" t="n">
        <v>304</v>
      </c>
      <c r="S132" s="9" t="n">
        <v>96</v>
      </c>
      <c r="T132" s="21" t="n">
        <v>231</v>
      </c>
      <c r="U132" s="9" t="n">
        <v>150</v>
      </c>
      <c r="V132" s="9" t="n">
        <v>19</v>
      </c>
      <c r="W132" s="21" t="n">
        <v>236</v>
      </c>
      <c r="X132" s="9" t="n">
        <v>130</v>
      </c>
      <c r="Y132" s="9" t="n">
        <v>33</v>
      </c>
      <c r="Z132" s="21" t="n">
        <v>128</v>
      </c>
      <c r="AA132" s="9" t="n">
        <v>144</v>
      </c>
      <c r="AB132" s="9" t="n">
        <v>98</v>
      </c>
    </row>
    <row r="133">
      <c r="B133" s="7" t="n">
        <v>1</v>
      </c>
      <c r="C133" s="20" t="n">
        <v>0.279634366931218</v>
      </c>
      <c r="D133" s="7" t="n">
        <v>0.243352362950299</v>
      </c>
      <c r="E133" s="7" t="n">
        <v>0.477013270118483</v>
      </c>
      <c r="F133" s="20" t="n">
        <v>0.113036641621681</v>
      </c>
      <c r="G133" s="7" t="n">
        <v>0.166597725309537</v>
      </c>
      <c r="H133" s="7" t="n">
        <v>0.12563248005724</v>
      </c>
      <c r="I133" s="7" t="n">
        <v>0.11771988289306</v>
      </c>
      <c r="J133" s="7" t="n">
        <v>0.242191155120246</v>
      </c>
      <c r="K133" s="7" t="n">
        <v>0.234822114998237</v>
      </c>
      <c r="L133" s="20" t="n">
        <v>0.11869142184169</v>
      </c>
      <c r="M133" s="7" t="n">
        <v>0.160942945089527</v>
      </c>
      <c r="N133" s="7" t="n">
        <v>0.0781470057063956</v>
      </c>
      <c r="O133" s="7" t="n">
        <v>0.165205357243904</v>
      </c>
      <c r="P133" s="7" t="n">
        <v>0.268256050968025</v>
      </c>
      <c r="Q133" s="7" t="n">
        <v>0.208757219150458</v>
      </c>
      <c r="R133" s="20" t="n">
        <v>0.76</v>
      </c>
      <c r="S133" s="7" t="n">
        <v>0.24</v>
      </c>
      <c r="T133" s="20" t="n">
        <v>0.576651478212345</v>
      </c>
      <c r="U133" s="7" t="n">
        <v>0.374922686784094</v>
      </c>
      <c r="V133" s="7" t="n">
        <v>0.048425835003561</v>
      </c>
      <c r="W133" s="20" t="n">
        <v>0.591246587622852</v>
      </c>
      <c r="X133" s="7" t="n">
        <v>0.326154053419026</v>
      </c>
      <c r="Y133" s="7" t="n">
        <v>0.0825993589581227</v>
      </c>
      <c r="Z133" s="20" t="n">
        <v>0.32113691342134</v>
      </c>
      <c r="AA133" s="7" t="n">
        <v>0.360512259999669</v>
      </c>
      <c r="AB133" s="7" t="n">
        <v>0.245300972610058</v>
      </c>
    </row>
    <row r="134">
      <c r="A134" s="10" t="s">
        <v>114</v>
      </c>
      <c r="B134" s="11" t="n">
        <v>0.553716186914193</v>
      </c>
      <c r="C134" s="22" t="n">
        <v>0.52885570854596</v>
      </c>
      <c r="D134" s="11" t="n">
        <v>0.539021178596314</v>
      </c>
      <c r="E134" s="11" t="n">
        <v>0.575786661232912</v>
      </c>
      <c r="F134" s="22" t="n">
        <v>0.359995376621177</v>
      </c>
      <c r="G134" s="11" t="n">
        <v>0.64342752991048</v>
      </c>
      <c r="H134" s="11" t="n">
        <v>0.425292373328188</v>
      </c>
      <c r="I134" s="11" t="n">
        <v>0.6603943188734</v>
      </c>
      <c r="J134" s="11" t="n">
        <v>0.555435818884342</v>
      </c>
      <c r="K134" s="11" t="n">
        <v>0.596776140933779</v>
      </c>
      <c r="L134" s="22" t="n">
        <v>0.519162730033714</v>
      </c>
      <c r="M134" s="11" t="n">
        <v>0.536004039284281</v>
      </c>
      <c r="N134" s="11" t="n">
        <v>0.454116339913787</v>
      </c>
      <c r="O134" s="11" t="n">
        <v>0.579183671046412</v>
      </c>
      <c r="P134" s="11" t="n">
        <v>0.569268231644042</v>
      </c>
      <c r="Q134" s="11" t="n">
        <v>0.58416293769003</v>
      </c>
      <c r="R134" s="22" t="n">
        <v>0.538231313225414</v>
      </c>
      <c r="S134" s="11" t="n">
        <v>0.602751620261992</v>
      </c>
      <c r="T134" s="22" t="n">
        <v>0.543014094909374</v>
      </c>
      <c r="U134" s="11" t="n">
        <v>0.577699394942503</v>
      </c>
      <c r="V134" s="11" t="n">
        <v>0.495473069022157</v>
      </c>
      <c r="W134" s="22" t="n">
        <v>0.534081897600915</v>
      </c>
      <c r="X134" s="11" t="n">
        <v>0.591226531827061</v>
      </c>
      <c r="Y134" s="11" t="n">
        <v>0.546144161059615</v>
      </c>
      <c r="Z134" s="22" t="n">
        <v>0.479936872015545</v>
      </c>
      <c r="AA134" s="11" t="n">
        <v>0.555103892748164</v>
      </c>
      <c r="AB134" s="11" t="n">
        <v>0.588650652212237</v>
      </c>
    </row>
    <row r="135">
      <c r="A135" s="10" t="s">
        <v>115</v>
      </c>
      <c r="B135" s="12" t="n">
        <v>0.446283813085807</v>
      </c>
      <c r="C135" s="23" t="n">
        <v>0.47114429145404</v>
      </c>
      <c r="D135" s="12" t="n">
        <v>0.460978821403686</v>
      </c>
      <c r="E135" s="12" t="n">
        <v>0.424213338767088</v>
      </c>
      <c r="F135" s="23" t="n">
        <v>0.640004623378823</v>
      </c>
      <c r="G135" s="12" t="n">
        <v>0.35657247008952</v>
      </c>
      <c r="H135" s="12" t="n">
        <v>0.574707626671812</v>
      </c>
      <c r="I135" s="12" t="n">
        <v>0.3396056811266</v>
      </c>
      <c r="J135" s="12" t="n">
        <v>0.444564181115658</v>
      </c>
      <c r="K135" s="12" t="n">
        <v>0.403223859066221</v>
      </c>
      <c r="L135" s="23" t="n">
        <v>0.480837269966286</v>
      </c>
      <c r="M135" s="12" t="n">
        <v>0.46399596071572</v>
      </c>
      <c r="N135" s="12" t="n">
        <v>0.545883660086213</v>
      </c>
      <c r="O135" s="12" t="n">
        <v>0.420816328953588</v>
      </c>
      <c r="P135" s="12" t="n">
        <v>0.430731768355958</v>
      </c>
      <c r="Q135" s="12" t="n">
        <v>0.41583706230997</v>
      </c>
      <c r="R135" s="23" t="n">
        <v>0.461768686774586</v>
      </c>
      <c r="S135" s="12" t="n">
        <v>0.397248379738008</v>
      </c>
      <c r="T135" s="23" t="n">
        <v>0.456985905090626</v>
      </c>
      <c r="U135" s="12" t="n">
        <v>0.422300605057497</v>
      </c>
      <c r="V135" s="12" t="n">
        <v>0.504526930977844</v>
      </c>
      <c r="W135" s="23" t="n">
        <v>0.465918102399085</v>
      </c>
      <c r="X135" s="12" t="n">
        <v>0.408773468172939</v>
      </c>
      <c r="Y135" s="12" t="n">
        <v>0.453855838940385</v>
      </c>
      <c r="Z135" s="23" t="n">
        <v>0.520063127984455</v>
      </c>
      <c r="AA135" s="12" t="n">
        <v>0.444896107251836</v>
      </c>
      <c r="AB135" s="12" t="n">
        <v>0.411349347787764</v>
      </c>
    </row>
    <row r="136">
      <c r="A136" s="13" t="s">
        <v>69</v>
      </c>
      <c r="B136" s="13"/>
      <c r="C136" s="24"/>
      <c r="D136" s="13"/>
      <c r="E136" s="13"/>
      <c r="F136" s="24"/>
      <c r="G136" s="13"/>
      <c r="H136" s="13"/>
      <c r="I136" s="13"/>
      <c r="J136" s="13"/>
      <c r="K136" s="13"/>
      <c r="L136" s="24"/>
      <c r="M136" s="13"/>
      <c r="N136" s="13"/>
      <c r="O136" s="13"/>
      <c r="P136" s="13"/>
      <c r="Q136" s="13"/>
      <c r="R136" s="24"/>
      <c r="S136" s="13"/>
      <c r="T136" s="24"/>
      <c r="U136" s="13"/>
      <c r="V136" s="13"/>
      <c r="W136" s="24"/>
      <c r="X136" s="13"/>
      <c r="Y136" s="13"/>
      <c r="Z136" s="24"/>
      <c r="AA136" s="13"/>
      <c r="AB136" s="13"/>
    </row>
    <row r="137">
      <c r="C137" s="27"/>
      <c r="F137" s="27"/>
      <c r="L137" s="27"/>
      <c r="R137" s="27"/>
      <c r="T137" s="27"/>
      <c r="W137" s="27"/>
      <c r="Z137" s="27"/>
    </row>
    <row r="139">
      <c r="A139" s="28" t="s">
        <v>116</v>
      </c>
      <c r="B139" s="28"/>
      <c r="C139" s="28"/>
      <c r="D139" s="28"/>
      <c r="E139" s="28"/>
      <c r="F139" s="28"/>
      <c r="G139" s="28"/>
      <c r="H139" s="28"/>
      <c r="I139" s="28"/>
      <c r="J139" s="28"/>
      <c r="K139" s="28"/>
      <c r="L139" s="28"/>
      <c r="M139" s="28"/>
      <c r="N139" s="28"/>
      <c r="O139" s="28"/>
      <c r="P139" s="28"/>
      <c r="Q139" s="28"/>
      <c r="R139" s="28"/>
      <c r="S139" s="28"/>
      <c r="T139" s="28"/>
      <c r="U139" s="28"/>
      <c r="V139" s="28"/>
      <c r="W139" s="28"/>
      <c r="X139" s="28"/>
      <c r="Y139" s="28"/>
      <c r="Z139" s="28"/>
      <c r="AA139" s="28"/>
      <c r="AB139" s="28"/>
    </row>
  </sheetData>
  <mergeCells count="86">
    <mergeCell ref="A1:AB1"/>
    <mergeCell ref="A2:AB2"/>
    <mergeCell ref="A4:Z4"/>
    <mergeCell ref="C5:E5"/>
    <mergeCell ref="F5:K5"/>
    <mergeCell ref="L5:Q5"/>
    <mergeCell ref="R5:S5"/>
    <mergeCell ref="T5:V5"/>
    <mergeCell ref="W5:Y5"/>
    <mergeCell ref="Z5:AB5"/>
    <mergeCell ref="A15:Z15"/>
    <mergeCell ref="C16:E16"/>
    <mergeCell ref="F16:K16"/>
    <mergeCell ref="L16:Q16"/>
    <mergeCell ref="R16:S16"/>
    <mergeCell ref="T16:V16"/>
    <mergeCell ref="W16:Y16"/>
    <mergeCell ref="Z16:AB16"/>
    <mergeCell ref="A20:AB20"/>
    <mergeCell ref="A26:AB26"/>
    <mergeCell ref="A33:Z33"/>
    <mergeCell ref="C34:E34"/>
    <mergeCell ref="F34:K34"/>
    <mergeCell ref="L34:Q34"/>
    <mergeCell ref="R34:S34"/>
    <mergeCell ref="T34:V34"/>
    <mergeCell ref="W34:Y34"/>
    <mergeCell ref="Z34:AB34"/>
    <mergeCell ref="A38:AB38"/>
    <mergeCell ref="A44:AB44"/>
    <mergeCell ref="A51:Z51"/>
    <mergeCell ref="C52:E52"/>
    <mergeCell ref="F52:K52"/>
    <mergeCell ref="L52:Q52"/>
    <mergeCell ref="R52:S52"/>
    <mergeCell ref="T52:V52"/>
    <mergeCell ref="W52:Y52"/>
    <mergeCell ref="Z52:AB52"/>
    <mergeCell ref="A61:Z61"/>
    <mergeCell ref="C62:E62"/>
    <mergeCell ref="F62:K62"/>
    <mergeCell ref="L62:Q62"/>
    <mergeCell ref="R62:S62"/>
    <mergeCell ref="T62:V62"/>
    <mergeCell ref="W62:Y62"/>
    <mergeCell ref="Z62:AB62"/>
    <mergeCell ref="A79:Z79"/>
    <mergeCell ref="C80:E80"/>
    <mergeCell ref="F80:K80"/>
    <mergeCell ref="L80:Q80"/>
    <mergeCell ref="R80:S80"/>
    <mergeCell ref="T80:V80"/>
    <mergeCell ref="W80:Y80"/>
    <mergeCell ref="Z80:AB80"/>
    <mergeCell ref="A93:Z93"/>
    <mergeCell ref="C94:E94"/>
    <mergeCell ref="F94:K94"/>
    <mergeCell ref="L94:Q94"/>
    <mergeCell ref="R94:S94"/>
    <mergeCell ref="T94:V94"/>
    <mergeCell ref="W94:Y94"/>
    <mergeCell ref="Z94:AB94"/>
    <mergeCell ref="A104:Z104"/>
    <mergeCell ref="C105:E105"/>
    <mergeCell ref="F105:K105"/>
    <mergeCell ref="L105:Q105"/>
    <mergeCell ref="R105:S105"/>
    <mergeCell ref="T105:V105"/>
    <mergeCell ref="W105:Y105"/>
    <mergeCell ref="Z105:AB105"/>
    <mergeCell ref="A118:Z118"/>
    <mergeCell ref="C119:E119"/>
    <mergeCell ref="F119:K119"/>
    <mergeCell ref="L119:Q119"/>
    <mergeCell ref="R119:S119"/>
    <mergeCell ref="T119:V119"/>
    <mergeCell ref="W119:Y119"/>
    <mergeCell ref="Z119:AB119"/>
    <mergeCell ref="A129:Z129"/>
    <mergeCell ref="C130:E130"/>
    <mergeCell ref="F130:K130"/>
    <mergeCell ref="L130:Q130"/>
    <mergeCell ref="R130:S130"/>
    <mergeCell ref="T130:V130"/>
    <mergeCell ref="W130:Y130"/>
    <mergeCell ref="Z130:AB130"/>
  </mergeCells>
  <pageMargins left="0.25" right="0.25" top="0.4" bottom="0.4" header="0.3" footer="0.3"/>
  <pageSetup paperSize="9" orientation="landscape" scale="55" fitToWidth="0" fitToHeight="0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tabColor rgb="FF2E75B6"/>
  </sheetPr>
  <dimension ref="A1"/>
  <sheetViews>
    <sheetView workbookViewId="0" zoomScale="100" showGridLines="0" tabSelected="false">
      <pane ySplit="2" xSplit="1" topLeftCell="B3" activePane="bottomRight" state="frozen"/>
      <selection pane="bottomRight"/>
    </sheetView>
  </sheetViews>
  <sheetFormatPr defaultRowHeight="15.0" baseColWidth="10"/>
  <cols>
    <col min="1" max="1" width="42.71" hidden="0" customWidth="1"/>
    <col min="2" max="2" width="7.71" hidden="0" customWidth="1"/>
    <col min="3" max="3" width="7.71" hidden="0" customWidth="1"/>
    <col min="4" max="4" width="7.71" hidden="0" customWidth="1"/>
    <col min="5" max="5" width="7.71" hidden="0" customWidth="1"/>
    <col min="6" max="6" width="7.71" hidden="0" customWidth="1"/>
    <col min="7" max="7" width="7.71" hidden="0" customWidth="1"/>
    <col min="8" max="8" width="7.71" hidden="0" customWidth="1"/>
    <col min="9" max="9" width="7.71" hidden="0" customWidth="1"/>
    <col min="10" max="10" width="7.71" hidden="0" customWidth="1"/>
    <col min="11" max="11" width="7.71" hidden="0" customWidth="1"/>
    <col min="12" max="12" width="7.71" hidden="0" customWidth="1"/>
    <col min="13" max="13" width="7.71" hidden="0" customWidth="1"/>
    <col min="14" max="14" width="7.71" hidden="0" customWidth="1"/>
    <col min="15" max="15" width="7.71" hidden="0" customWidth="1"/>
    <col min="16" max="16" width="7.71" hidden="0" customWidth="1"/>
    <col min="17" max="17" width="7.71" hidden="0" customWidth="1"/>
    <col min="18" max="18" width="7.71" hidden="0" customWidth="1"/>
    <col min="19" max="19" width="7.71" hidden="0" customWidth="1"/>
    <col min="20" max="20" width="7.71" hidden="0" customWidth="1"/>
  </cols>
  <sheetData>
    <row r="1" ht="26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ht="16" customHeight="1">
      <c r="A2" s="2" t="s">
        <v>117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4" ht="28" customHeight="1">
      <c r="A4" s="3" t="s">
        <v>2</v>
      </c>
      <c r="B4" s="3"/>
      <c r="C4" s="17"/>
      <c r="D4" s="3"/>
      <c r="E4" s="17"/>
      <c r="F4" s="3"/>
      <c r="G4" s="17"/>
      <c r="H4" s="3"/>
      <c r="I4" s="3"/>
      <c r="J4" s="3"/>
      <c r="K4" s="17"/>
      <c r="L4" s="3"/>
      <c r="M4" s="3"/>
      <c r="N4" s="3"/>
      <c r="O4" s="17"/>
      <c r="P4" s="3"/>
      <c r="Q4" s="17"/>
      <c r="R4" s="3"/>
      <c r="S4" s="27"/>
      <c r="T4" s="4" t="s">
        <v>3</v>
      </c>
    </row>
    <row r="5">
      <c r="A5" s="5"/>
      <c r="B5" s="5"/>
      <c r="C5" s="18" t="s">
        <v>118</v>
      </c>
      <c r="D5" s="5"/>
      <c r="E5" s="18" t="s">
        <v>119</v>
      </c>
      <c r="F5" s="5"/>
      <c r="G5" s="18" t="s">
        <v>120</v>
      </c>
      <c r="H5" s="5"/>
      <c r="I5" s="5"/>
      <c r="J5" s="5"/>
      <c r="K5" s="18" t="s">
        <v>121</v>
      </c>
      <c r="L5" s="5"/>
      <c r="M5" s="5"/>
      <c r="N5" s="5"/>
      <c r="O5" s="18" t="s">
        <v>122</v>
      </c>
      <c r="P5" s="5"/>
      <c r="Q5" s="18" t="s">
        <v>123</v>
      </c>
      <c r="R5" s="5"/>
      <c r="S5" s="18" t="s">
        <v>124</v>
      </c>
      <c r="T5" s="5"/>
    </row>
    <row r="6" ht="34" customHeight="1">
      <c r="A6" s="6"/>
      <c r="B6" s="6" t="s">
        <v>11</v>
      </c>
      <c r="C6" s="19" t="s">
        <v>125</v>
      </c>
      <c r="D6" s="6" t="s">
        <v>126</v>
      </c>
      <c r="E6" s="19" t="s">
        <v>127</v>
      </c>
      <c r="F6" s="6" t="s">
        <v>128</v>
      </c>
      <c r="G6" s="19" t="s">
        <v>129</v>
      </c>
      <c r="H6" s="6" t="s">
        <v>130</v>
      </c>
      <c r="I6" s="6" t="s">
        <v>131</v>
      </c>
      <c r="J6" s="6" t="s">
        <v>132</v>
      </c>
      <c r="K6" s="19" t="s">
        <v>133</v>
      </c>
      <c r="L6" s="6" t="s">
        <v>134</v>
      </c>
      <c r="M6" s="6" t="s">
        <v>135</v>
      </c>
      <c r="N6" s="6" t="s">
        <v>136</v>
      </c>
      <c r="O6" s="19" t="s">
        <v>137</v>
      </c>
      <c r="P6" s="6" t="s">
        <v>138</v>
      </c>
      <c r="Q6" s="19" t="s">
        <v>139</v>
      </c>
      <c r="R6" s="6" t="s">
        <v>140</v>
      </c>
      <c r="S6" s="19" t="s">
        <v>141</v>
      </c>
      <c r="T6" s="6" t="s">
        <v>142</v>
      </c>
    </row>
    <row r="7">
      <c r="A7" s="8" t="s">
        <v>37</v>
      </c>
      <c r="B7" s="9" t="n">
        <v>400</v>
      </c>
      <c r="C7" s="21" t="n">
        <v>192</v>
      </c>
      <c r="D7" s="9" t="n">
        <v>208</v>
      </c>
      <c r="E7" s="21" t="n">
        <v>186</v>
      </c>
      <c r="F7" s="9" t="n">
        <v>214</v>
      </c>
      <c r="G7" s="21" t="n">
        <v>93</v>
      </c>
      <c r="H7" s="9" t="n">
        <v>100</v>
      </c>
      <c r="I7" s="9" t="n">
        <v>93</v>
      </c>
      <c r="J7" s="9" t="n">
        <v>114</v>
      </c>
      <c r="K7" s="21" t="n">
        <v>85</v>
      </c>
      <c r="L7" s="9" t="n">
        <v>101</v>
      </c>
      <c r="M7" s="9" t="n">
        <v>97</v>
      </c>
      <c r="N7" s="9" t="n">
        <v>117</v>
      </c>
      <c r="O7" s="21" t="n">
        <v>164</v>
      </c>
      <c r="P7" s="9" t="n">
        <v>236</v>
      </c>
      <c r="Q7" s="21" t="n">
        <v>221</v>
      </c>
      <c r="R7" s="9" t="n">
        <v>179</v>
      </c>
      <c r="S7" s="21" t="n">
        <v>40</v>
      </c>
      <c r="T7" s="9" t="n">
        <v>360</v>
      </c>
    </row>
    <row r="8">
      <c r="B8" s="7" t="n">
        <v>1</v>
      </c>
      <c r="C8" s="20" t="n">
        <v>0.480860276799166</v>
      </c>
      <c r="D8" s="7" t="n">
        <v>0.519139723200834</v>
      </c>
      <c r="E8" s="20" t="n">
        <v>0.465094478516111</v>
      </c>
      <c r="F8" s="7" t="n">
        <v>0.534905521483889</v>
      </c>
      <c r="G8" s="20" t="n">
        <v>0.232058570602937</v>
      </c>
      <c r="H8" s="7" t="n">
        <v>0.248801706196229</v>
      </c>
      <c r="I8" s="7" t="n">
        <v>0.233035907913175</v>
      </c>
      <c r="J8" s="7" t="n">
        <v>0.286103815287659</v>
      </c>
      <c r="K8" s="20" t="n">
        <v>0.211410656694047</v>
      </c>
      <c r="L8" s="7" t="n">
        <v>0.253683821822064</v>
      </c>
      <c r="M8" s="7" t="n">
        <v>0.242846773896936</v>
      </c>
      <c r="N8" s="7" t="n">
        <v>0.292058747586953</v>
      </c>
      <c r="O8" s="20" t="n">
        <v>0.41004245453757</v>
      </c>
      <c r="P8" s="7" t="n">
        <v>0.58995754546243</v>
      </c>
      <c r="Q8" s="20" t="n">
        <v>0.553716186914193</v>
      </c>
      <c r="R8" s="7" t="n">
        <v>0.446283813085807</v>
      </c>
      <c r="S8" s="20" t="n">
        <v>0.0996896656911888</v>
      </c>
      <c r="T8" s="7" t="n">
        <v>0.900310334308811</v>
      </c>
    </row>
    <row r="9">
      <c r="A9" s="10" t="s">
        <v>38</v>
      </c>
      <c r="B9" s="11" t="n">
        <v>0.22730425925222</v>
      </c>
      <c r="C9" s="22" t="n">
        <v>0.288716274316363</v>
      </c>
      <c r="D9" s="11" t="n">
        <v>0.170420539431161</v>
      </c>
      <c r="E9" s="22" t="n">
        <v>0.278452148608913</v>
      </c>
      <c r="F9" s="11" t="n">
        <v>0.182831730979267</v>
      </c>
      <c r="G9" s="22" t="n">
        <v>0.382362643956698</v>
      </c>
      <c r="H9" s="11" t="n">
        <v>0.201371846445958</v>
      </c>
      <c r="I9" s="11" t="n">
        <v>0.174977447061913</v>
      </c>
      <c r="J9" s="11" t="n">
        <v>0.166708868875699</v>
      </c>
      <c r="K9" s="22" t="n">
        <v>0.286077543511873</v>
      </c>
      <c r="L9" s="11" t="n">
        <v>0.272097428262904</v>
      </c>
      <c r="M9" s="11" t="n">
        <v>0.229777370613432</v>
      </c>
      <c r="N9" s="11" t="n">
        <v>0.143796443634241</v>
      </c>
      <c r="O9" s="22" t="n">
        <v>0.25831781569197</v>
      </c>
      <c r="P9" s="11" t="n">
        <v>0.205748683085249</v>
      </c>
      <c r="Q9" s="22" t="n">
        <v>0.242311897548007</v>
      </c>
      <c r="R9" s="11" t="n">
        <v>0.208683883589765</v>
      </c>
      <c r="S9" s="22" t="n">
        <v>0.0906364503150509</v>
      </c>
      <c r="T9" s="11" t="n">
        <v>0.24243722803476</v>
      </c>
    </row>
    <row r="10">
      <c r="A10" s="10" t="s">
        <v>39</v>
      </c>
      <c r="B10" s="12" t="n">
        <v>0.00204275630568627</v>
      </c>
      <c r="C10" s="23" t="n">
        <v>0</v>
      </c>
      <c r="D10" s="12" t="n">
        <v>0.00393488730373269</v>
      </c>
      <c r="E10" s="23" t="n">
        <v>0</v>
      </c>
      <c r="F10" s="12" t="n">
        <v>0.00381891048725657</v>
      </c>
      <c r="G10" s="23" t="n">
        <v>0</v>
      </c>
      <c r="H10" s="12" t="n">
        <v>0</v>
      </c>
      <c r="I10" s="12" t="n">
        <v>0</v>
      </c>
      <c r="J10" s="12" t="n">
        <v>0.00713991284468682</v>
      </c>
      <c r="K10" s="23" t="n">
        <v>0</v>
      </c>
      <c r="L10" s="12" t="n">
        <v>0</v>
      </c>
      <c r="M10" s="12" t="n">
        <v>0.00841170863794636</v>
      </c>
      <c r="N10" s="12" t="n">
        <v>0</v>
      </c>
      <c r="O10" s="23" t="n">
        <v>0</v>
      </c>
      <c r="P10" s="12" t="n">
        <v>0.00346254797721941</v>
      </c>
      <c r="Q10" s="23" t="n">
        <v>0.00368917570763165</v>
      </c>
      <c r="R10" s="12" t="n">
        <v>0</v>
      </c>
      <c r="S10" s="23" t="n">
        <v>0</v>
      </c>
      <c r="T10" s="12" t="n">
        <v>0.00226894685958985</v>
      </c>
    </row>
    <row r="11">
      <c r="A11" s="10" t="s">
        <v>40</v>
      </c>
      <c r="B11" s="11" t="n">
        <v>0.0106529844420937</v>
      </c>
      <c r="C11" s="22" t="n">
        <v>0.00459046410283681</v>
      </c>
      <c r="D11" s="11" t="n">
        <v>0.0162684769157988</v>
      </c>
      <c r="E11" s="22" t="n">
        <v>0.0229049901346542</v>
      </c>
      <c r="F11" s="11" t="n">
        <v>0</v>
      </c>
      <c r="G11" s="22" t="n">
        <v>0.00951213236120316</v>
      </c>
      <c r="H11" s="11" t="n">
        <v>0</v>
      </c>
      <c r="I11" s="11" t="n">
        <v>0.0362416791411975</v>
      </c>
      <c r="J11" s="11" t="n">
        <v>0</v>
      </c>
      <c r="K11" s="22" t="n">
        <v>0.032692109001755</v>
      </c>
      <c r="L11" s="11" t="n">
        <v>0.0147487694818143</v>
      </c>
      <c r="M11" s="11" t="n">
        <v>0</v>
      </c>
      <c r="N11" s="11" t="n">
        <v>0</v>
      </c>
      <c r="O11" s="22" t="n">
        <v>0</v>
      </c>
      <c r="P11" s="11" t="n">
        <v>0.0180572051735409</v>
      </c>
      <c r="Q11" s="22" t="n">
        <v>0.0152526019693112</v>
      </c>
      <c r="R11" s="11" t="n">
        <v>0.00494611674096799</v>
      </c>
      <c r="S11" s="22" t="n">
        <v>0</v>
      </c>
      <c r="T11" s="11" t="n">
        <v>0.0118325693220796</v>
      </c>
    </row>
    <row r="12">
      <c r="A12" s="10" t="s">
        <v>41</v>
      </c>
      <c r="B12" s="12" t="n">
        <v>0.76</v>
      </c>
      <c r="C12" s="23" t="n">
        <v>0.7066932615808</v>
      </c>
      <c r="D12" s="12" t="n">
        <v>0.809376096349307</v>
      </c>
      <c r="E12" s="23" t="n">
        <v>0.698642861256432</v>
      </c>
      <c r="F12" s="12" t="n">
        <v>0.813349358533476</v>
      </c>
      <c r="G12" s="23" t="n">
        <v>0.608125223682099</v>
      </c>
      <c r="H12" s="12" t="n">
        <v>0.798628153554042</v>
      </c>
      <c r="I12" s="12" t="n">
        <v>0.788780873796889</v>
      </c>
      <c r="J12" s="12" t="n">
        <v>0.826151218279614</v>
      </c>
      <c r="K12" s="23" t="n">
        <v>0.681230347486372</v>
      </c>
      <c r="L12" s="12" t="n">
        <v>0.713153802255282</v>
      </c>
      <c r="M12" s="12" t="n">
        <v>0.761810920748622</v>
      </c>
      <c r="N12" s="12" t="n">
        <v>0.856203556365759</v>
      </c>
      <c r="O12" s="23" t="n">
        <v>0.74168218430803</v>
      </c>
      <c r="P12" s="12" t="n">
        <v>0.77273156376399</v>
      </c>
      <c r="Q12" s="23" t="n">
        <v>0.73874632477505</v>
      </c>
      <c r="R12" s="12" t="n">
        <v>0.786369999669267</v>
      </c>
      <c r="S12" s="23" t="n">
        <v>0.909363549684949</v>
      </c>
      <c r="T12" s="12" t="n">
        <v>0.74346125578357</v>
      </c>
    </row>
    <row r="13">
      <c r="A13" s="13" t="s">
        <v>143</v>
      </c>
      <c r="B13" s="13"/>
      <c r="C13" s="24"/>
      <c r="D13" s="13"/>
      <c r="E13" s="24"/>
      <c r="F13" s="13"/>
      <c r="G13" s="24"/>
      <c r="H13" s="13"/>
      <c r="I13" s="13"/>
      <c r="J13" s="13"/>
      <c r="K13" s="24"/>
      <c r="L13" s="13"/>
      <c r="M13" s="13"/>
      <c r="N13" s="13"/>
      <c r="O13" s="24"/>
      <c r="P13" s="13"/>
      <c r="Q13" s="24"/>
      <c r="R13" s="13"/>
      <c r="S13" s="24"/>
      <c r="T13" s="13"/>
    </row>
    <row r="14">
      <c r="C14" s="27"/>
      <c r="E14" s="27"/>
      <c r="G14" s="27"/>
      <c r="K14" s="27"/>
      <c r="O14" s="27"/>
      <c r="Q14" s="27"/>
      <c r="S14" s="27"/>
    </row>
    <row r="15" ht="28" customHeight="1">
      <c r="A15" s="3" t="s">
        <v>43</v>
      </c>
      <c r="B15" s="3"/>
      <c r="C15" s="17"/>
      <c r="D15" s="3"/>
      <c r="E15" s="17"/>
      <c r="F15" s="3"/>
      <c r="G15" s="17"/>
      <c r="H15" s="3"/>
      <c r="I15" s="3"/>
      <c r="J15" s="3"/>
      <c r="K15" s="17"/>
      <c r="L15" s="3"/>
      <c r="M15" s="3"/>
      <c r="N15" s="3"/>
      <c r="O15" s="17"/>
      <c r="P15" s="3"/>
      <c r="Q15" s="17"/>
      <c r="R15" s="3"/>
      <c r="S15" s="27"/>
      <c r="T15" s="4" t="s">
        <v>44</v>
      </c>
    </row>
    <row r="16">
      <c r="A16" s="5"/>
      <c r="B16" s="5"/>
      <c r="C16" s="18" t="s">
        <v>118</v>
      </c>
      <c r="D16" s="5"/>
      <c r="E16" s="18" t="s">
        <v>119</v>
      </c>
      <c r="F16" s="5"/>
      <c r="G16" s="18" t="s">
        <v>120</v>
      </c>
      <c r="H16" s="5"/>
      <c r="I16" s="5"/>
      <c r="J16" s="5"/>
      <c r="K16" s="18" t="s">
        <v>121</v>
      </c>
      <c r="L16" s="5"/>
      <c r="M16" s="5"/>
      <c r="N16" s="5"/>
      <c r="O16" s="18" t="s">
        <v>122</v>
      </c>
      <c r="P16" s="5"/>
      <c r="Q16" s="18" t="s">
        <v>123</v>
      </c>
      <c r="R16" s="5"/>
      <c r="S16" s="18" t="s">
        <v>124</v>
      </c>
      <c r="T16" s="5"/>
    </row>
    <row r="17" ht="34" customHeight="1">
      <c r="A17" s="6"/>
      <c r="B17" s="6" t="s">
        <v>11</v>
      </c>
      <c r="C17" s="19" t="s">
        <v>125</v>
      </c>
      <c r="D17" s="6" t="s">
        <v>126</v>
      </c>
      <c r="E17" s="19" t="s">
        <v>127</v>
      </c>
      <c r="F17" s="6" t="s">
        <v>128</v>
      </c>
      <c r="G17" s="19" t="s">
        <v>129</v>
      </c>
      <c r="H17" s="6" t="s">
        <v>130</v>
      </c>
      <c r="I17" s="6" t="s">
        <v>131</v>
      </c>
      <c r="J17" s="6" t="s">
        <v>132</v>
      </c>
      <c r="K17" s="19" t="s">
        <v>133</v>
      </c>
      <c r="L17" s="6" t="s">
        <v>134</v>
      </c>
      <c r="M17" s="6" t="s">
        <v>135</v>
      </c>
      <c r="N17" s="6" t="s">
        <v>136</v>
      </c>
      <c r="O17" s="19" t="s">
        <v>137</v>
      </c>
      <c r="P17" s="6" t="s">
        <v>138</v>
      </c>
      <c r="Q17" s="19" t="s">
        <v>139</v>
      </c>
      <c r="R17" s="6" t="s">
        <v>140</v>
      </c>
      <c r="S17" s="19" t="s">
        <v>141</v>
      </c>
      <c r="T17" s="6" t="s">
        <v>142</v>
      </c>
    </row>
    <row r="18">
      <c r="A18" s="8" t="s">
        <v>37</v>
      </c>
      <c r="B18" s="9" t="n">
        <v>400</v>
      </c>
      <c r="C18" s="21" t="n">
        <v>192</v>
      </c>
      <c r="D18" s="9" t="n">
        <v>208</v>
      </c>
      <c r="E18" s="21" t="n">
        <v>186</v>
      </c>
      <c r="F18" s="9" t="n">
        <v>214</v>
      </c>
      <c r="G18" s="21" t="n">
        <v>93</v>
      </c>
      <c r="H18" s="9" t="n">
        <v>100</v>
      </c>
      <c r="I18" s="9" t="n">
        <v>93</v>
      </c>
      <c r="J18" s="9" t="n">
        <v>114</v>
      </c>
      <c r="K18" s="21" t="n">
        <v>85</v>
      </c>
      <c r="L18" s="9" t="n">
        <v>101</v>
      </c>
      <c r="M18" s="9" t="n">
        <v>97</v>
      </c>
      <c r="N18" s="9" t="n">
        <v>117</v>
      </c>
      <c r="O18" s="21" t="n">
        <v>164</v>
      </c>
      <c r="P18" s="9" t="n">
        <v>236</v>
      </c>
      <c r="Q18" s="21" t="n">
        <v>221</v>
      </c>
      <c r="R18" s="9" t="n">
        <v>179</v>
      </c>
      <c r="S18" s="21" t="n">
        <v>40</v>
      </c>
      <c r="T18" s="9" t="n">
        <v>360</v>
      </c>
    </row>
    <row r="19">
      <c r="B19" s="7" t="n">
        <v>1</v>
      </c>
      <c r="C19" s="20" t="n">
        <v>0.480860276799166</v>
      </c>
      <c r="D19" s="7" t="n">
        <v>0.519139723200834</v>
      </c>
      <c r="E19" s="20" t="n">
        <v>0.465094478516111</v>
      </c>
      <c r="F19" s="7" t="n">
        <v>0.534905521483889</v>
      </c>
      <c r="G19" s="20" t="n">
        <v>0.232058570602937</v>
      </c>
      <c r="H19" s="7" t="n">
        <v>0.248801706196229</v>
      </c>
      <c r="I19" s="7" t="n">
        <v>0.233035907913175</v>
      </c>
      <c r="J19" s="7" t="n">
        <v>0.286103815287659</v>
      </c>
      <c r="K19" s="20" t="n">
        <v>0.211410656694047</v>
      </c>
      <c r="L19" s="7" t="n">
        <v>0.253683821822064</v>
      </c>
      <c r="M19" s="7" t="n">
        <v>0.242846773896936</v>
      </c>
      <c r="N19" s="7" t="n">
        <v>0.292058747586953</v>
      </c>
      <c r="O19" s="20" t="n">
        <v>0.41004245453757</v>
      </c>
      <c r="P19" s="7" t="n">
        <v>0.58995754546243</v>
      </c>
      <c r="Q19" s="20" t="n">
        <v>0.553716186914193</v>
      </c>
      <c r="R19" s="7" t="n">
        <v>0.446283813085807</v>
      </c>
      <c r="S19" s="20" t="n">
        <v>0.0996896656911888</v>
      </c>
      <c r="T19" s="7" t="n">
        <v>0.900310334308811</v>
      </c>
    </row>
    <row r="20">
      <c r="A20" s="14" t="s">
        <v>45</v>
      </c>
      <c r="B20" s="14"/>
      <c r="C20" s="25"/>
      <c r="D20" s="14"/>
      <c r="E20" s="25"/>
      <c r="F20" s="14"/>
      <c r="G20" s="25"/>
      <c r="H20" s="14"/>
      <c r="I20" s="14"/>
      <c r="J20" s="14"/>
      <c r="K20" s="25"/>
      <c r="L20" s="14"/>
      <c r="M20" s="14"/>
      <c r="N20" s="14"/>
      <c r="O20" s="25"/>
      <c r="P20" s="14"/>
      <c r="Q20" s="25"/>
      <c r="R20" s="14"/>
      <c r="S20" s="25"/>
      <c r="T20" s="14"/>
    </row>
    <row r="21">
      <c r="A21" s="10" t="s">
        <v>46</v>
      </c>
      <c r="B21" s="12" t="n">
        <v>0.576651478212345</v>
      </c>
      <c r="C21" s="23" t="n">
        <v>0.491202148547507</v>
      </c>
      <c r="D21" s="12" t="n">
        <v>0.655800089806917</v>
      </c>
      <c r="E21" s="23" t="n">
        <v>0.619872783798792</v>
      </c>
      <c r="F21" s="12" t="n">
        <v>0.539071027506304</v>
      </c>
      <c r="G21" s="23" t="n">
        <v>0.475856916138918</v>
      </c>
      <c r="H21" s="12" t="n">
        <v>0.505514722013135</v>
      </c>
      <c r="I21" s="12" t="n">
        <v>0.763284658357385</v>
      </c>
      <c r="J21" s="12" t="n">
        <v>0.568252274362268</v>
      </c>
      <c r="K21" s="23" t="n">
        <v>0.558021492245949</v>
      </c>
      <c r="L21" s="12" t="n">
        <v>0.671417348488192</v>
      </c>
      <c r="M21" s="12" t="n">
        <v>0.57748166862582</v>
      </c>
      <c r="N21" s="12" t="n">
        <v>0.507132589242577</v>
      </c>
      <c r="O21" s="23" t="n">
        <v>0.472163766255496</v>
      </c>
      <c r="P21" s="12" t="n">
        <v>0.649274327448416</v>
      </c>
      <c r="Q21" s="23" t="n">
        <v>0.565506098466566</v>
      </c>
      <c r="R21" s="12" t="n">
        <v>0.590479847052056</v>
      </c>
      <c r="S21" s="23" t="n">
        <v>0.665063032180549</v>
      </c>
      <c r="T21" s="12" t="n">
        <v>0.566861833550434</v>
      </c>
    </row>
    <row r="22">
      <c r="A22" s="10" t="s">
        <v>47</v>
      </c>
      <c r="B22" s="11" t="n">
        <v>0.374922686784094</v>
      </c>
      <c r="C22" s="22" t="n">
        <v>0.434001428265895</v>
      </c>
      <c r="D22" s="11" t="n">
        <v>0.320200193566416</v>
      </c>
      <c r="E22" s="22" t="n">
        <v>0.325531835808191</v>
      </c>
      <c r="F22" s="11" t="n">
        <v>0.417867489474445</v>
      </c>
      <c r="G22" s="22" t="n">
        <v>0.438613484925293</v>
      </c>
      <c r="H22" s="11" t="n">
        <v>0.429699740418644</v>
      </c>
      <c r="I22" s="11" t="n">
        <v>0.21292444370914</v>
      </c>
      <c r="J22" s="11" t="n">
        <v>0.407577923010262</v>
      </c>
      <c r="K22" s="22" t="n">
        <v>0.403609471196121</v>
      </c>
      <c r="L22" s="11" t="n">
        <v>0.260464840002451</v>
      </c>
      <c r="M22" s="11" t="n">
        <v>0.372306147324657</v>
      </c>
      <c r="N22" s="11" t="n">
        <v>0.455751733815376</v>
      </c>
      <c r="O22" s="22" t="n">
        <v>0.48971553752542</v>
      </c>
      <c r="P22" s="11" t="n">
        <v>0.295137382496744</v>
      </c>
      <c r="Q22" s="22" t="n">
        <v>0.3911617800311</v>
      </c>
      <c r="R22" s="11" t="n">
        <v>0.354774412237675</v>
      </c>
      <c r="S22" s="22" t="n">
        <v>0.310860884994999</v>
      </c>
      <c r="T22" s="11" t="n">
        <v>0.382016129301149</v>
      </c>
    </row>
    <row r="23">
      <c r="A23" s="10" t="s">
        <v>48</v>
      </c>
      <c r="B23" s="12" t="n">
        <v>0.0276032066222818</v>
      </c>
      <c r="C23" s="23" t="n">
        <v>0.0361065738850037</v>
      </c>
      <c r="D23" s="12" t="n">
        <v>0.0197268462650615</v>
      </c>
      <c r="E23" s="23" t="n">
        <v>0.0293864730772371</v>
      </c>
      <c r="F23" s="12" t="n">
        <v>0.0260526760171352</v>
      </c>
      <c r="G23" s="23" t="n">
        <v>0.0445644803431105</v>
      </c>
      <c r="H23" s="12" t="n">
        <v>0.0282178430842044</v>
      </c>
      <c r="I23" s="12" t="n">
        <v>0.0142721213781339</v>
      </c>
      <c r="J23" s="12" t="n">
        <v>0.0241698026274703</v>
      </c>
      <c r="K23" s="23" t="n">
        <v>0.0297327356678002</v>
      </c>
      <c r="L23" s="12" t="n">
        <v>0.029097910719836</v>
      </c>
      <c r="M23" s="12" t="n">
        <v>0.0303437651434671</v>
      </c>
      <c r="N23" s="12" t="n">
        <v>0.0224846365064416</v>
      </c>
      <c r="O23" s="23" t="n">
        <v>0</v>
      </c>
      <c r="P23" s="12" t="n">
        <v>0.0467884627200513</v>
      </c>
      <c r="Q23" s="23" t="n">
        <v>0.0228198432463309</v>
      </c>
      <c r="R23" s="12" t="n">
        <v>0.0335380526809877</v>
      </c>
      <c r="S23" s="23" t="n">
        <v>0.0240760828244518</v>
      </c>
      <c r="T23" s="12" t="n">
        <v>0.0279937583896644</v>
      </c>
    </row>
    <row r="24">
      <c r="A24" s="10" t="s">
        <v>49</v>
      </c>
      <c r="B24" s="11" t="n">
        <v>0.0208226283812791</v>
      </c>
      <c r="C24" s="22" t="n">
        <v>0.0386898493015941</v>
      </c>
      <c r="D24" s="11" t="n">
        <v>0.00427287036160481</v>
      </c>
      <c r="E24" s="22" t="n">
        <v>0.0252089073157794</v>
      </c>
      <c r="F24" s="11" t="n">
        <v>0.0170088070021161</v>
      </c>
      <c r="G24" s="22" t="n">
        <v>0.0409651185926787</v>
      </c>
      <c r="H24" s="11" t="n">
        <v>0.0365676944840165</v>
      </c>
      <c r="I24" s="11" t="n">
        <v>0.00951877655534116</v>
      </c>
      <c r="J24" s="11" t="n">
        <v>0</v>
      </c>
      <c r="K24" s="22" t="n">
        <v>0.00863630089012973</v>
      </c>
      <c r="L24" s="11" t="n">
        <v>0.0390199007895218</v>
      </c>
      <c r="M24" s="11" t="n">
        <v>0.019868418906056</v>
      </c>
      <c r="N24" s="11" t="n">
        <v>0.014631040435606</v>
      </c>
      <c r="O24" s="22" t="n">
        <v>0.0381206962190836</v>
      </c>
      <c r="P24" s="11" t="n">
        <v>0.0087998273347885</v>
      </c>
      <c r="Q24" s="22" t="n">
        <v>0.0205122782560031</v>
      </c>
      <c r="R24" s="11" t="n">
        <v>0.0212076880292819</v>
      </c>
      <c r="S24" s="22" t="n">
        <v>0</v>
      </c>
      <c r="T24" s="11" t="n">
        <v>0.0231282787587517</v>
      </c>
    </row>
    <row r="25">
      <c r="A25" s="15" t="s">
        <v>50</v>
      </c>
      <c r="B25" s="16" t="n">
        <v>0.21</v>
      </c>
      <c r="C25" s="26" t="n">
        <v>0.06</v>
      </c>
      <c r="D25" s="16" t="n">
        <v>0.34</v>
      </c>
      <c r="E25" s="26" t="n">
        <v>0.29</v>
      </c>
      <c r="F25" s="16" t="n">
        <v>0.12</v>
      </c>
      <c r="G25" s="26" t="n">
        <v>0.04</v>
      </c>
      <c r="H25" s="16" t="n">
        <v>0.08</v>
      </c>
      <c r="I25" s="16" t="n">
        <v>0.55</v>
      </c>
      <c r="J25" s="16" t="n">
        <v>0.16</v>
      </c>
      <c r="K25" s="26" t="n">
        <v>0.16</v>
      </c>
      <c r="L25" s="16" t="n">
        <v>0.41</v>
      </c>
      <c r="M25" s="16" t="n">
        <v>0.21</v>
      </c>
      <c r="N25" s="16" t="n">
        <v>0.05</v>
      </c>
      <c r="O25" s="26" t="n">
        <v>-0.02</v>
      </c>
      <c r="P25" s="16" t="n">
        <v>0.35</v>
      </c>
      <c r="Q25" s="26" t="n">
        <v>0.18</v>
      </c>
      <c r="R25" s="16" t="n">
        <v>0.24</v>
      </c>
      <c r="S25" s="26" t="n">
        <v>0.36</v>
      </c>
      <c r="T25" s="16" t="n">
        <v>0.19</v>
      </c>
    </row>
    <row r="26">
      <c r="A26" s="14" t="s">
        <v>51</v>
      </c>
      <c r="B26" s="14"/>
      <c r="C26" s="25"/>
      <c r="D26" s="14"/>
      <c r="E26" s="25"/>
      <c r="F26" s="14"/>
      <c r="G26" s="25"/>
      <c r="H26" s="14"/>
      <c r="I26" s="14"/>
      <c r="J26" s="14"/>
      <c r="K26" s="25"/>
      <c r="L26" s="14"/>
      <c r="M26" s="14"/>
      <c r="N26" s="14"/>
      <c r="O26" s="25"/>
      <c r="P26" s="14"/>
      <c r="Q26" s="25"/>
      <c r="R26" s="14"/>
      <c r="S26" s="25"/>
      <c r="T26" s="14"/>
    </row>
    <row r="27">
      <c r="A27" s="10" t="s">
        <v>52</v>
      </c>
      <c r="B27" s="12" t="n">
        <v>0.571477286539496</v>
      </c>
      <c r="C27" s="23" t="n">
        <v>0.491202148547507</v>
      </c>
      <c r="D27" s="12" t="n">
        <v>0.645833232250831</v>
      </c>
      <c r="E27" s="23" t="n">
        <v>0.613688724157078</v>
      </c>
      <c r="F27" s="12" t="n">
        <v>0.534774904945635</v>
      </c>
      <c r="G27" s="23" t="n">
        <v>0.475856916138918</v>
      </c>
      <c r="H27" s="12" t="n">
        <v>0.505514722013135</v>
      </c>
      <c r="I27" s="12" t="n">
        <v>0.750942474614411</v>
      </c>
      <c r="J27" s="12" t="n">
        <v>0.560220156103506</v>
      </c>
      <c r="K27" s="23" t="n">
        <v>0.54441682330848</v>
      </c>
      <c r="L27" s="12" t="n">
        <v>0.671417348488192</v>
      </c>
      <c r="M27" s="12" t="n">
        <v>0.568018830632144</v>
      </c>
      <c r="N27" s="12" t="n">
        <v>0.507132589242577</v>
      </c>
      <c r="O27" s="23" t="n">
        <v>0.472163766255496</v>
      </c>
      <c r="P27" s="12" t="n">
        <v>0.640503879960041</v>
      </c>
      <c r="Q27" s="23" t="n">
        <v>0.565506098466566</v>
      </c>
      <c r="R27" s="12" t="n">
        <v>0.578885898266255</v>
      </c>
      <c r="S27" s="23" t="n">
        <v>0.636211776895123</v>
      </c>
      <c r="T27" s="12" t="n">
        <v>0.564309358485892</v>
      </c>
    </row>
    <row r="28">
      <c r="A28" s="10" t="s">
        <v>53</v>
      </c>
      <c r="B28" s="11" t="n">
        <v>0.368333208055798</v>
      </c>
      <c r="C28" s="22" t="n">
        <v>0.434001428265895</v>
      </c>
      <c r="D28" s="11" t="n">
        <v>0.307507119941328</v>
      </c>
      <c r="E28" s="22" t="n">
        <v>0.325531835808191</v>
      </c>
      <c r="F28" s="11" t="n">
        <v>0.405548531333918</v>
      </c>
      <c r="G28" s="22" t="n">
        <v>0.438613484925293</v>
      </c>
      <c r="H28" s="11" t="n">
        <v>0.429699740418644</v>
      </c>
      <c r="I28" s="11" t="n">
        <v>0.21292444370914</v>
      </c>
      <c r="J28" s="11" t="n">
        <v>0.384546147912572</v>
      </c>
      <c r="K28" s="22" t="n">
        <v>0.403609471196121</v>
      </c>
      <c r="L28" s="11" t="n">
        <v>0.260464840002451</v>
      </c>
      <c r="M28" s="11" t="n">
        <v>0.345171841101207</v>
      </c>
      <c r="N28" s="11" t="n">
        <v>0.455751733815376</v>
      </c>
      <c r="O28" s="22" t="n">
        <v>0.478627118820733</v>
      </c>
      <c r="P28" s="11" t="n">
        <v>0.291674834519525</v>
      </c>
      <c r="Q28" s="22" t="n">
        <v>0.383664111453652</v>
      </c>
      <c r="R28" s="11" t="n">
        <v>0.349311748790419</v>
      </c>
      <c r="S28" s="22" t="n">
        <v>0.290369730856574</v>
      </c>
      <c r="T28" s="11" t="n">
        <v>0.376965956877992</v>
      </c>
    </row>
    <row r="29">
      <c r="A29" s="10" t="s">
        <v>48</v>
      </c>
      <c r="B29" s="12" t="n">
        <v>0.0276032066222818</v>
      </c>
      <c r="C29" s="23" t="n">
        <v>0.0361065738850037</v>
      </c>
      <c r="D29" s="12" t="n">
        <v>0.0197268462650615</v>
      </c>
      <c r="E29" s="23" t="n">
        <v>0.0293864730772371</v>
      </c>
      <c r="F29" s="12" t="n">
        <v>0.0260526760171352</v>
      </c>
      <c r="G29" s="23" t="n">
        <v>0.0445644803431105</v>
      </c>
      <c r="H29" s="12" t="n">
        <v>0.0282178430842044</v>
      </c>
      <c r="I29" s="12" t="n">
        <v>0.0142721213781339</v>
      </c>
      <c r="J29" s="12" t="n">
        <v>0.0241698026274703</v>
      </c>
      <c r="K29" s="23" t="n">
        <v>0.0297327356678002</v>
      </c>
      <c r="L29" s="12" t="n">
        <v>0.029097910719836</v>
      </c>
      <c r="M29" s="12" t="n">
        <v>0.0303437651434671</v>
      </c>
      <c r="N29" s="12" t="n">
        <v>0.0224846365064416</v>
      </c>
      <c r="O29" s="23" t="n">
        <v>0</v>
      </c>
      <c r="P29" s="12" t="n">
        <v>0.0467884627200513</v>
      </c>
      <c r="Q29" s="23" t="n">
        <v>0.0228198432463309</v>
      </c>
      <c r="R29" s="12" t="n">
        <v>0.0335380526809877</v>
      </c>
      <c r="S29" s="23" t="n">
        <v>0.0240760828244518</v>
      </c>
      <c r="T29" s="12" t="n">
        <v>0.0279937583896644</v>
      </c>
    </row>
    <row r="30">
      <c r="A30" s="10" t="s">
        <v>49</v>
      </c>
      <c r="B30" s="11" t="n">
        <v>0.0325862987824244</v>
      </c>
      <c r="C30" s="22" t="n">
        <v>0.0386898493015941</v>
      </c>
      <c r="D30" s="11" t="n">
        <v>0.02693280154278</v>
      </c>
      <c r="E30" s="22" t="n">
        <v>0.0313929669574929</v>
      </c>
      <c r="F30" s="11" t="n">
        <v>0.0336238877033117</v>
      </c>
      <c r="G30" s="22" t="n">
        <v>0.0409651185926787</v>
      </c>
      <c r="H30" s="11" t="n">
        <v>0.0365676944840165</v>
      </c>
      <c r="I30" s="11" t="n">
        <v>0.0218609602983158</v>
      </c>
      <c r="J30" s="11" t="n">
        <v>0.0310638933564522</v>
      </c>
      <c r="K30" s="22" t="n">
        <v>0.0222409698275982</v>
      </c>
      <c r="L30" s="11" t="n">
        <v>0.0390199007895218</v>
      </c>
      <c r="M30" s="11" t="n">
        <v>0.0564655631231819</v>
      </c>
      <c r="N30" s="11" t="n">
        <v>0.014631040435606</v>
      </c>
      <c r="O30" s="22" t="n">
        <v>0.0492091149237706</v>
      </c>
      <c r="P30" s="11" t="n">
        <v>0.0210328228003829</v>
      </c>
      <c r="Q30" s="22" t="n">
        <v>0.0280099468334508</v>
      </c>
      <c r="R30" s="11" t="n">
        <v>0.0382643002623386</v>
      </c>
      <c r="S30" s="22" t="n">
        <v>0.0493424094238521</v>
      </c>
      <c r="T30" s="11" t="n">
        <v>0.0307309262464522</v>
      </c>
    </row>
    <row r="31">
      <c r="A31" s="13" t="s">
        <v>144</v>
      </c>
      <c r="B31" s="13"/>
      <c r="C31" s="24"/>
      <c r="D31" s="13"/>
      <c r="E31" s="24"/>
      <c r="F31" s="13"/>
      <c r="G31" s="24"/>
      <c r="H31" s="13"/>
      <c r="I31" s="13"/>
      <c r="J31" s="13"/>
      <c r="K31" s="24"/>
      <c r="L31" s="13"/>
      <c r="M31" s="13"/>
      <c r="N31" s="13"/>
      <c r="O31" s="24"/>
      <c r="P31" s="13"/>
      <c r="Q31" s="24"/>
      <c r="R31" s="13"/>
      <c r="S31" s="24"/>
      <c r="T31" s="13"/>
    </row>
    <row r="32">
      <c r="C32" s="27"/>
      <c r="E32" s="27"/>
      <c r="G32" s="27"/>
      <c r="K32" s="27"/>
      <c r="O32" s="27"/>
      <c r="Q32" s="27"/>
      <c r="S32" s="27"/>
    </row>
    <row r="33" ht="28" customHeight="1">
      <c r="A33" s="3" t="s">
        <v>55</v>
      </c>
      <c r="B33" s="3"/>
      <c r="C33" s="17"/>
      <c r="D33" s="3"/>
      <c r="E33" s="17"/>
      <c r="F33" s="3"/>
      <c r="G33" s="17"/>
      <c r="H33" s="3"/>
      <c r="I33" s="3"/>
      <c r="J33" s="3"/>
      <c r="K33" s="17"/>
      <c r="L33" s="3"/>
      <c r="M33" s="3"/>
      <c r="N33" s="3"/>
      <c r="O33" s="17"/>
      <c r="P33" s="3"/>
      <c r="Q33" s="17"/>
      <c r="R33" s="3"/>
      <c r="S33" s="27"/>
      <c r="T33" s="4" t="s">
        <v>56</v>
      </c>
    </row>
    <row r="34">
      <c r="A34" s="5"/>
      <c r="B34" s="5"/>
      <c r="C34" s="18" t="s">
        <v>118</v>
      </c>
      <c r="D34" s="5"/>
      <c r="E34" s="18" t="s">
        <v>119</v>
      </c>
      <c r="F34" s="5"/>
      <c r="G34" s="18" t="s">
        <v>120</v>
      </c>
      <c r="H34" s="5"/>
      <c r="I34" s="5"/>
      <c r="J34" s="5"/>
      <c r="K34" s="18" t="s">
        <v>121</v>
      </c>
      <c r="L34" s="5"/>
      <c r="M34" s="5"/>
      <c r="N34" s="5"/>
      <c r="O34" s="18" t="s">
        <v>122</v>
      </c>
      <c r="P34" s="5"/>
      <c r="Q34" s="18" t="s">
        <v>123</v>
      </c>
      <c r="R34" s="5"/>
      <c r="S34" s="18" t="s">
        <v>124</v>
      </c>
      <c r="T34" s="5"/>
    </row>
    <row r="35" ht="34" customHeight="1">
      <c r="A35" s="6"/>
      <c r="B35" s="6" t="s">
        <v>11</v>
      </c>
      <c r="C35" s="19" t="s">
        <v>125</v>
      </c>
      <c r="D35" s="6" t="s">
        <v>126</v>
      </c>
      <c r="E35" s="19" t="s">
        <v>127</v>
      </c>
      <c r="F35" s="6" t="s">
        <v>128</v>
      </c>
      <c r="G35" s="19" t="s">
        <v>129</v>
      </c>
      <c r="H35" s="6" t="s">
        <v>130</v>
      </c>
      <c r="I35" s="6" t="s">
        <v>131</v>
      </c>
      <c r="J35" s="6" t="s">
        <v>132</v>
      </c>
      <c r="K35" s="19" t="s">
        <v>133</v>
      </c>
      <c r="L35" s="6" t="s">
        <v>134</v>
      </c>
      <c r="M35" s="6" t="s">
        <v>135</v>
      </c>
      <c r="N35" s="6" t="s">
        <v>136</v>
      </c>
      <c r="O35" s="19" t="s">
        <v>137</v>
      </c>
      <c r="P35" s="6" t="s">
        <v>138</v>
      </c>
      <c r="Q35" s="19" t="s">
        <v>139</v>
      </c>
      <c r="R35" s="6" t="s">
        <v>140</v>
      </c>
      <c r="S35" s="19" t="s">
        <v>141</v>
      </c>
      <c r="T35" s="6" t="s">
        <v>142</v>
      </c>
    </row>
    <row r="36">
      <c r="A36" s="8" t="s">
        <v>37</v>
      </c>
      <c r="B36" s="9" t="n">
        <v>400</v>
      </c>
      <c r="C36" s="21" t="n">
        <v>192</v>
      </c>
      <c r="D36" s="9" t="n">
        <v>208</v>
      </c>
      <c r="E36" s="21" t="n">
        <v>186</v>
      </c>
      <c r="F36" s="9" t="n">
        <v>214</v>
      </c>
      <c r="G36" s="21" t="n">
        <v>93</v>
      </c>
      <c r="H36" s="9" t="n">
        <v>100</v>
      </c>
      <c r="I36" s="9" t="n">
        <v>93</v>
      </c>
      <c r="J36" s="9" t="n">
        <v>114</v>
      </c>
      <c r="K36" s="21" t="n">
        <v>85</v>
      </c>
      <c r="L36" s="9" t="n">
        <v>101</v>
      </c>
      <c r="M36" s="9" t="n">
        <v>97</v>
      </c>
      <c r="N36" s="9" t="n">
        <v>117</v>
      </c>
      <c r="O36" s="21" t="n">
        <v>164</v>
      </c>
      <c r="P36" s="9" t="n">
        <v>236</v>
      </c>
      <c r="Q36" s="21" t="n">
        <v>221</v>
      </c>
      <c r="R36" s="9" t="n">
        <v>179</v>
      </c>
      <c r="S36" s="21" t="n">
        <v>40</v>
      </c>
      <c r="T36" s="9" t="n">
        <v>360</v>
      </c>
    </row>
    <row r="37">
      <c r="B37" s="7" t="n">
        <v>1</v>
      </c>
      <c r="C37" s="20" t="n">
        <v>0.480860276799166</v>
      </c>
      <c r="D37" s="7" t="n">
        <v>0.519139723200834</v>
      </c>
      <c r="E37" s="20" t="n">
        <v>0.465094478516111</v>
      </c>
      <c r="F37" s="7" t="n">
        <v>0.534905521483889</v>
      </c>
      <c r="G37" s="20" t="n">
        <v>0.232058570602937</v>
      </c>
      <c r="H37" s="7" t="n">
        <v>0.248801706196229</v>
      </c>
      <c r="I37" s="7" t="n">
        <v>0.233035907913175</v>
      </c>
      <c r="J37" s="7" t="n">
        <v>0.286103815287659</v>
      </c>
      <c r="K37" s="20" t="n">
        <v>0.211410656694047</v>
      </c>
      <c r="L37" s="7" t="n">
        <v>0.253683821822064</v>
      </c>
      <c r="M37" s="7" t="n">
        <v>0.242846773896936</v>
      </c>
      <c r="N37" s="7" t="n">
        <v>0.292058747586953</v>
      </c>
      <c r="O37" s="20" t="n">
        <v>0.41004245453757</v>
      </c>
      <c r="P37" s="7" t="n">
        <v>0.58995754546243</v>
      </c>
      <c r="Q37" s="20" t="n">
        <v>0.553716186914193</v>
      </c>
      <c r="R37" s="7" t="n">
        <v>0.446283813085807</v>
      </c>
      <c r="S37" s="20" t="n">
        <v>0.0996896656911888</v>
      </c>
      <c r="T37" s="7" t="n">
        <v>0.900310334308811</v>
      </c>
    </row>
    <row r="38">
      <c r="A38" s="14" t="s">
        <v>57</v>
      </c>
      <c r="B38" s="14"/>
      <c r="C38" s="25"/>
      <c r="D38" s="14"/>
      <c r="E38" s="25"/>
      <c r="F38" s="14"/>
      <c r="G38" s="25"/>
      <c r="H38" s="14"/>
      <c r="I38" s="14"/>
      <c r="J38" s="14"/>
      <c r="K38" s="25"/>
      <c r="L38" s="14"/>
      <c r="M38" s="14"/>
      <c r="N38" s="14"/>
      <c r="O38" s="25"/>
      <c r="P38" s="14"/>
      <c r="Q38" s="25"/>
      <c r="R38" s="14"/>
      <c r="S38" s="25"/>
      <c r="T38" s="14"/>
    </row>
    <row r="39">
      <c r="A39" s="10" t="s">
        <v>58</v>
      </c>
      <c r="B39" s="12" t="n">
        <v>0.591246587622852</v>
      </c>
      <c r="C39" s="23" t="n">
        <v>0.517480971674366</v>
      </c>
      <c r="D39" s="12" t="n">
        <v>0.659572999411471</v>
      </c>
      <c r="E39" s="23" t="n">
        <v>0.602936421932694</v>
      </c>
      <c r="F39" s="12" t="n">
        <v>0.581082405026281</v>
      </c>
      <c r="G39" s="23" t="n">
        <v>0.490701341829032</v>
      </c>
      <c r="H39" s="12" t="n">
        <v>0.542458463662634</v>
      </c>
      <c r="I39" s="12" t="n">
        <v>0.714700795473213</v>
      </c>
      <c r="J39" s="12" t="n">
        <v>0.614670571271588</v>
      </c>
      <c r="K39" s="23" t="n">
        <v>0.538605107828745</v>
      </c>
      <c r="L39" s="12" t="n">
        <v>0.65654774512636</v>
      </c>
      <c r="M39" s="12" t="n">
        <v>0.620473676293821</v>
      </c>
      <c r="N39" s="12" t="n">
        <v>0.548328573045361</v>
      </c>
      <c r="O39" s="23" t="n">
        <v>0.493829408607889</v>
      </c>
      <c r="P39" s="12" t="n">
        <v>0.658955153272454</v>
      </c>
      <c r="Q39" s="23" t="n">
        <v>0.570281503286833</v>
      </c>
      <c r="R39" s="12" t="n">
        <v>0.617258524906903</v>
      </c>
      <c r="S39" s="23" t="n">
        <v>0.669252254893084</v>
      </c>
      <c r="T39" s="12" t="n">
        <v>0.582609167173649</v>
      </c>
    </row>
    <row r="40">
      <c r="A40" s="10" t="s">
        <v>59</v>
      </c>
      <c r="B40" s="11" t="n">
        <v>0.326154053419026</v>
      </c>
      <c r="C40" s="22" t="n">
        <v>0.38700922528877</v>
      </c>
      <c r="D40" s="11" t="n">
        <v>0.269786117231208</v>
      </c>
      <c r="E40" s="22" t="n">
        <v>0.289926786050753</v>
      </c>
      <c r="F40" s="11" t="n">
        <v>0.357653264677808</v>
      </c>
      <c r="G40" s="22" t="n">
        <v>0.394204536322143</v>
      </c>
      <c r="H40" s="11" t="n">
        <v>0.380298123427871</v>
      </c>
      <c r="I40" s="11" t="n">
        <v>0.186086369823205</v>
      </c>
      <c r="J40" s="11" t="n">
        <v>0.337960834194407</v>
      </c>
      <c r="K40" s="22" t="n">
        <v>0.367817758683982</v>
      </c>
      <c r="L40" s="11" t="n">
        <v>0.225015348038443</v>
      </c>
      <c r="M40" s="11" t="n">
        <v>0.310994521847809</v>
      </c>
      <c r="N40" s="11" t="n">
        <v>0.396449997403572</v>
      </c>
      <c r="O40" s="22" t="n">
        <v>0.443053499819274</v>
      </c>
      <c r="P40" s="11" t="n">
        <v>0.244904586733301</v>
      </c>
      <c r="Q40" s="22" t="n">
        <v>0.34824867757415</v>
      </c>
      <c r="R40" s="11" t="n">
        <v>0.298740666063824</v>
      </c>
      <c r="S40" s="22" t="n">
        <v>0.257329252858612</v>
      </c>
      <c r="T40" s="11" t="n">
        <v>0.333774893808909</v>
      </c>
    </row>
    <row r="41">
      <c r="A41" s="10" t="s">
        <v>48</v>
      </c>
      <c r="B41" s="12" t="n">
        <v>0.0445869506013983</v>
      </c>
      <c r="C41" s="23" t="n">
        <v>0.0532504866662135</v>
      </c>
      <c r="D41" s="12" t="n">
        <v>0.0365622316981698</v>
      </c>
      <c r="E41" s="23" t="n">
        <v>0.0594252330097502</v>
      </c>
      <c r="F41" s="12" t="n">
        <v>0.0316852269481399</v>
      </c>
      <c r="G41" s="23" t="n">
        <v>0.0778174063237525</v>
      </c>
      <c r="H41" s="12" t="n">
        <v>0.0303368003133178</v>
      </c>
      <c r="I41" s="12" t="n">
        <v>0.0411101952640692</v>
      </c>
      <c r="J41" s="12" t="n">
        <v>0.0328578462195287</v>
      </c>
      <c r="K41" s="23" t="n">
        <v>0.0577215124587026</v>
      </c>
      <c r="L41" s="12" t="n">
        <v>0.0608450503159274</v>
      </c>
      <c r="M41" s="12" t="n">
        <v>0.0315679099969576</v>
      </c>
      <c r="N41" s="12" t="n">
        <v>0.0317827759630331</v>
      </c>
      <c r="O41" s="23" t="n">
        <v>0.0198534543572099</v>
      </c>
      <c r="P41" s="12" t="n">
        <v>0.0617776511649674</v>
      </c>
      <c r="Q41" s="23" t="n">
        <v>0.033561676569413</v>
      </c>
      <c r="R41" s="12" t="n">
        <v>0.0582663010901897</v>
      </c>
      <c r="S41" s="23" t="n">
        <v>0.0529273381098783</v>
      </c>
      <c r="T41" s="12" t="n">
        <v>0.0436634352192344</v>
      </c>
    </row>
    <row r="42">
      <c r="A42" s="10" t="s">
        <v>49</v>
      </c>
      <c r="B42" s="11" t="n">
        <v>0.0380124083567244</v>
      </c>
      <c r="C42" s="22" t="n">
        <v>0.0422593163706512</v>
      </c>
      <c r="D42" s="11" t="n">
        <v>0.0340786516591514</v>
      </c>
      <c r="E42" s="22" t="n">
        <v>0.0477115590068023</v>
      </c>
      <c r="F42" s="11" t="n">
        <v>0.0295791033477704</v>
      </c>
      <c r="G42" s="22" t="n">
        <v>0.0372767155250723</v>
      </c>
      <c r="H42" s="11" t="n">
        <v>0.0469066125961767</v>
      </c>
      <c r="I42" s="11" t="n">
        <v>0.0581026394395133</v>
      </c>
      <c r="J42" s="11" t="n">
        <v>0.0145107483144765</v>
      </c>
      <c r="K42" s="22" t="n">
        <v>0.0358556210285705</v>
      </c>
      <c r="L42" s="11" t="n">
        <v>0.0575918565192701</v>
      </c>
      <c r="M42" s="11" t="n">
        <v>0.0369638918614126</v>
      </c>
      <c r="N42" s="11" t="n">
        <v>0.0234386535880342</v>
      </c>
      <c r="O42" s="22" t="n">
        <v>0.0432636372156266</v>
      </c>
      <c r="P42" s="11" t="n">
        <v>0.0343626088292769</v>
      </c>
      <c r="Q42" s="22" t="n">
        <v>0.0479081425696049</v>
      </c>
      <c r="R42" s="11" t="n">
        <v>0.0257345079390837</v>
      </c>
      <c r="S42" s="22" t="n">
        <v>0.0204911541384256</v>
      </c>
      <c r="T42" s="11" t="n">
        <v>0.0399525037982073</v>
      </c>
    </row>
    <row r="43">
      <c r="A43" s="15" t="s">
        <v>60</v>
      </c>
      <c r="B43" s="16" t="n">
        <v>0.26</v>
      </c>
      <c r="C43" s="26" t="n">
        <v>0.13</v>
      </c>
      <c r="D43" s="16" t="n">
        <v>0.39</v>
      </c>
      <c r="E43" s="26" t="n">
        <v>0.31</v>
      </c>
      <c r="F43" s="16" t="n">
        <v>0.22</v>
      </c>
      <c r="G43" s="26" t="n">
        <v>0.1</v>
      </c>
      <c r="H43" s="16" t="n">
        <v>0.16</v>
      </c>
      <c r="I43" s="16" t="n">
        <v>0.52</v>
      </c>
      <c r="J43" s="16" t="n">
        <v>0.27</v>
      </c>
      <c r="K43" s="26" t="n">
        <v>0.17</v>
      </c>
      <c r="L43" s="16" t="n">
        <v>0.43</v>
      </c>
      <c r="M43" s="16" t="n">
        <v>0.31</v>
      </c>
      <c r="N43" s="16" t="n">
        <v>0.15</v>
      </c>
      <c r="O43" s="26" t="n">
        <v>0.05</v>
      </c>
      <c r="P43" s="16" t="n">
        <v>0.42</v>
      </c>
      <c r="Q43" s="26" t="n">
        <v>0.22</v>
      </c>
      <c r="R43" s="16" t="n">
        <v>0.32</v>
      </c>
      <c r="S43" s="26" t="n">
        <v>0.41</v>
      </c>
      <c r="T43" s="16" t="n">
        <v>0.25</v>
      </c>
    </row>
    <row r="44">
      <c r="A44" s="14" t="s">
        <v>61</v>
      </c>
      <c r="B44" s="14"/>
      <c r="C44" s="25"/>
      <c r="D44" s="14"/>
      <c r="E44" s="25"/>
      <c r="F44" s="14"/>
      <c r="G44" s="25"/>
      <c r="H44" s="14"/>
      <c r="I44" s="14"/>
      <c r="J44" s="14"/>
      <c r="K44" s="25"/>
      <c r="L44" s="14"/>
      <c r="M44" s="14"/>
      <c r="N44" s="14"/>
      <c r="O44" s="25"/>
      <c r="P44" s="14"/>
      <c r="Q44" s="25"/>
      <c r="R44" s="14"/>
      <c r="S44" s="25"/>
      <c r="T44" s="14"/>
    </row>
    <row r="45">
      <c r="A45" s="10" t="s">
        <v>62</v>
      </c>
      <c r="B45" s="12" t="n">
        <v>0.584150272309073</v>
      </c>
      <c r="C45" s="23" t="n">
        <v>0.513684014157427</v>
      </c>
      <c r="D45" s="12" t="n">
        <v>0.649420608762779</v>
      </c>
      <c r="E45" s="23" t="n">
        <v>0.591106658509648</v>
      </c>
      <c r="F45" s="12" t="n">
        <v>0.57810177087776</v>
      </c>
      <c r="G45" s="23" t="n">
        <v>0.482833474514992</v>
      </c>
      <c r="H45" s="12" t="n">
        <v>0.542458463662634</v>
      </c>
      <c r="I45" s="12" t="n">
        <v>0.698925751873535</v>
      </c>
      <c r="J45" s="12" t="n">
        <v>0.609097916946917</v>
      </c>
      <c r="K45" s="23" t="n">
        <v>0.512580130014249</v>
      </c>
      <c r="L45" s="12" t="n">
        <v>0.65654774512636</v>
      </c>
      <c r="M45" s="12" t="n">
        <v>0.620473676293821</v>
      </c>
      <c r="N45" s="12" t="n">
        <v>0.542869542364922</v>
      </c>
      <c r="O45" s="23" t="n">
        <v>0.493829408607889</v>
      </c>
      <c r="P45" s="12" t="n">
        <v>0.646926634664025</v>
      </c>
      <c r="Q45" s="23" t="n">
        <v>0.570281503286833</v>
      </c>
      <c r="R45" s="12" t="n">
        <v>0.601357622598322</v>
      </c>
      <c r="S45" s="23" t="n">
        <v>0.669252254893084</v>
      </c>
      <c r="T45" s="12" t="n">
        <v>0.574727090246001</v>
      </c>
    </row>
    <row r="46">
      <c r="A46" s="10" t="s">
        <v>63</v>
      </c>
      <c r="B46" s="11" t="n">
        <v>0.320645643813631</v>
      </c>
      <c r="C46" s="22" t="n">
        <v>0.375553902669774</v>
      </c>
      <c r="D46" s="11" t="n">
        <v>0.269786117231208</v>
      </c>
      <c r="E46" s="22" t="n">
        <v>0.278083150273849</v>
      </c>
      <c r="F46" s="11" t="n">
        <v>0.357653264677808</v>
      </c>
      <c r="G46" s="22" t="n">
        <v>0.370467384140768</v>
      </c>
      <c r="H46" s="11" t="n">
        <v>0.380298123427871</v>
      </c>
      <c r="I46" s="11" t="n">
        <v>0.186086369823205</v>
      </c>
      <c r="J46" s="11" t="n">
        <v>0.337960834194407</v>
      </c>
      <c r="K46" s="22" t="n">
        <v>0.341762262279343</v>
      </c>
      <c r="L46" s="11" t="n">
        <v>0.225015348038443</v>
      </c>
      <c r="M46" s="11" t="n">
        <v>0.310994521847809</v>
      </c>
      <c r="N46" s="11" t="n">
        <v>0.396449997403572</v>
      </c>
      <c r="O46" s="22" t="n">
        <v>0.443053499819274</v>
      </c>
      <c r="P46" s="11" t="n">
        <v>0.235567627408412</v>
      </c>
      <c r="Q46" s="22" t="n">
        <v>0.34824867757415</v>
      </c>
      <c r="R46" s="11" t="n">
        <v>0.286397826274708</v>
      </c>
      <c r="S46" s="22" t="n">
        <v>0.257329252858612</v>
      </c>
      <c r="T46" s="11" t="n">
        <v>0.327656548394577</v>
      </c>
    </row>
    <row r="47">
      <c r="A47" s="10" t="s">
        <v>48</v>
      </c>
      <c r="B47" s="12" t="n">
        <v>0.0421037449883045</v>
      </c>
      <c r="C47" s="23" t="n">
        <v>0.0480863969443025</v>
      </c>
      <c r="D47" s="12" t="n">
        <v>0.0365622316981698</v>
      </c>
      <c r="E47" s="23" t="n">
        <v>0.0540860906896424</v>
      </c>
      <c r="F47" s="12" t="n">
        <v>0.0316852269481399</v>
      </c>
      <c r="G47" s="23" t="n">
        <v>0.0671166353647573</v>
      </c>
      <c r="H47" s="12" t="n">
        <v>0.0303368003133178</v>
      </c>
      <c r="I47" s="12" t="n">
        <v>0.0411101952640692</v>
      </c>
      <c r="J47" s="12" t="n">
        <v>0.0328578462195287</v>
      </c>
      <c r="K47" s="23" t="n">
        <v>0.0459756257946848</v>
      </c>
      <c r="L47" s="12" t="n">
        <v>0.0608450503159274</v>
      </c>
      <c r="M47" s="12" t="n">
        <v>0.0315679099969576</v>
      </c>
      <c r="N47" s="12" t="n">
        <v>0.0317827759630331</v>
      </c>
      <c r="O47" s="23" t="n">
        <v>0.0198534543572099</v>
      </c>
      <c r="P47" s="12" t="n">
        <v>0.0575685252165105</v>
      </c>
      <c r="Q47" s="23" t="n">
        <v>0.0290770585073467</v>
      </c>
      <c r="R47" s="12" t="n">
        <v>0.0582663010901897</v>
      </c>
      <c r="S47" s="23" t="n">
        <v>0.0529273381098783</v>
      </c>
      <c r="T47" s="12" t="n">
        <v>0.0409052689309397</v>
      </c>
    </row>
    <row r="48">
      <c r="A48" s="10" t="s">
        <v>49</v>
      </c>
      <c r="B48" s="11" t="n">
        <v>0.0531003388889907</v>
      </c>
      <c r="C48" s="22" t="n">
        <v>0.0626756862284967</v>
      </c>
      <c r="D48" s="11" t="n">
        <v>0.0442310423078432</v>
      </c>
      <c r="E48" s="22" t="n">
        <v>0.0767241005268609</v>
      </c>
      <c r="F48" s="11" t="n">
        <v>0.0325597374962921</v>
      </c>
      <c r="G48" s="22" t="n">
        <v>0.0795825059794823</v>
      </c>
      <c r="H48" s="11" t="n">
        <v>0.0469066125961767</v>
      </c>
      <c r="I48" s="11" t="n">
        <v>0.0738776830391916</v>
      </c>
      <c r="J48" s="11" t="n">
        <v>0.0200834026391475</v>
      </c>
      <c r="K48" s="22" t="n">
        <v>0.099681981911724</v>
      </c>
      <c r="L48" s="11" t="n">
        <v>0.0575918565192701</v>
      </c>
      <c r="M48" s="11" t="n">
        <v>0.0369638918614126</v>
      </c>
      <c r="N48" s="11" t="n">
        <v>0.0288976842684729</v>
      </c>
      <c r="O48" s="22" t="n">
        <v>0.0432636372156266</v>
      </c>
      <c r="P48" s="11" t="n">
        <v>0.0599372127110527</v>
      </c>
      <c r="Q48" s="22" t="n">
        <v>0.0523927606316711</v>
      </c>
      <c r="R48" s="11" t="n">
        <v>0.053978250036781</v>
      </c>
      <c r="S48" s="22" t="n">
        <v>0.0204911541384256</v>
      </c>
      <c r="T48" s="11" t="n">
        <v>0.0567110924284819</v>
      </c>
    </row>
    <row r="49">
      <c r="A49" s="13" t="s">
        <v>144</v>
      </c>
      <c r="B49" s="13"/>
      <c r="C49" s="24"/>
      <c r="D49" s="13"/>
      <c r="E49" s="24"/>
      <c r="F49" s="13"/>
      <c r="G49" s="24"/>
      <c r="H49" s="13"/>
      <c r="I49" s="13"/>
      <c r="J49" s="13"/>
      <c r="K49" s="24"/>
      <c r="L49" s="13"/>
      <c r="M49" s="13"/>
      <c r="N49" s="13"/>
      <c r="O49" s="24"/>
      <c r="P49" s="13"/>
      <c r="Q49" s="24"/>
      <c r="R49" s="13"/>
      <c r="S49" s="24"/>
      <c r="T49" s="13"/>
    </row>
    <row r="50">
      <c r="C50" s="27"/>
      <c r="E50" s="27"/>
      <c r="G50" s="27"/>
      <c r="K50" s="27"/>
      <c r="O50" s="27"/>
      <c r="Q50" s="27"/>
      <c r="S50" s="27"/>
    </row>
    <row r="51" ht="28" customHeight="1">
      <c r="A51" s="3" t="s">
        <v>64</v>
      </c>
      <c r="B51" s="3"/>
      <c r="C51" s="17"/>
      <c r="D51" s="3"/>
      <c r="E51" s="17"/>
      <c r="F51" s="3"/>
      <c r="G51" s="17"/>
      <c r="H51" s="3"/>
      <c r="I51" s="3"/>
      <c r="J51" s="3"/>
      <c r="K51" s="17"/>
      <c r="L51" s="3"/>
      <c r="M51" s="3"/>
      <c r="N51" s="3"/>
      <c r="O51" s="17"/>
      <c r="P51" s="3"/>
      <c r="Q51" s="17"/>
      <c r="R51" s="3"/>
      <c r="S51" s="27"/>
      <c r="T51" s="4" t="s">
        <v>65</v>
      </c>
    </row>
    <row r="52">
      <c r="A52" s="5"/>
      <c r="B52" s="5"/>
      <c r="C52" s="18" t="s">
        <v>118</v>
      </c>
      <c r="D52" s="5"/>
      <c r="E52" s="18" t="s">
        <v>119</v>
      </c>
      <c r="F52" s="5"/>
      <c r="G52" s="18" t="s">
        <v>120</v>
      </c>
      <c r="H52" s="5"/>
      <c r="I52" s="5"/>
      <c r="J52" s="5"/>
      <c r="K52" s="18" t="s">
        <v>121</v>
      </c>
      <c r="L52" s="5"/>
      <c r="M52" s="5"/>
      <c r="N52" s="5"/>
      <c r="O52" s="18" t="s">
        <v>122</v>
      </c>
      <c r="P52" s="5"/>
      <c r="Q52" s="18" t="s">
        <v>123</v>
      </c>
      <c r="R52" s="5"/>
      <c r="S52" s="18" t="s">
        <v>124</v>
      </c>
      <c r="T52" s="5"/>
    </row>
    <row r="53" ht="34" customHeight="1">
      <c r="A53" s="6"/>
      <c r="B53" s="6" t="s">
        <v>11</v>
      </c>
      <c r="C53" s="19" t="s">
        <v>125</v>
      </c>
      <c r="D53" s="6" t="s">
        <v>126</v>
      </c>
      <c r="E53" s="19" t="s">
        <v>127</v>
      </c>
      <c r="F53" s="6" t="s">
        <v>128</v>
      </c>
      <c r="G53" s="19" t="s">
        <v>129</v>
      </c>
      <c r="H53" s="6" t="s">
        <v>130</v>
      </c>
      <c r="I53" s="6" t="s">
        <v>131</v>
      </c>
      <c r="J53" s="6" t="s">
        <v>132</v>
      </c>
      <c r="K53" s="19" t="s">
        <v>133</v>
      </c>
      <c r="L53" s="6" t="s">
        <v>134</v>
      </c>
      <c r="M53" s="6" t="s">
        <v>135</v>
      </c>
      <c r="N53" s="6" t="s">
        <v>136</v>
      </c>
      <c r="O53" s="19" t="s">
        <v>137</v>
      </c>
      <c r="P53" s="6" t="s">
        <v>138</v>
      </c>
      <c r="Q53" s="19" t="s">
        <v>139</v>
      </c>
      <c r="R53" s="6" t="s">
        <v>140</v>
      </c>
      <c r="S53" s="19" t="s">
        <v>141</v>
      </c>
      <c r="T53" s="6" t="s">
        <v>142</v>
      </c>
    </row>
    <row r="54">
      <c r="A54" s="8" t="s">
        <v>37</v>
      </c>
      <c r="B54" s="9" t="n">
        <v>400</v>
      </c>
      <c r="C54" s="21" t="n">
        <v>192</v>
      </c>
      <c r="D54" s="9" t="n">
        <v>208</v>
      </c>
      <c r="E54" s="21" t="n">
        <v>186</v>
      </c>
      <c r="F54" s="9" t="n">
        <v>214</v>
      </c>
      <c r="G54" s="21" t="n">
        <v>93</v>
      </c>
      <c r="H54" s="9" t="n">
        <v>100</v>
      </c>
      <c r="I54" s="9" t="n">
        <v>93</v>
      </c>
      <c r="J54" s="9" t="n">
        <v>114</v>
      </c>
      <c r="K54" s="21" t="n">
        <v>85</v>
      </c>
      <c r="L54" s="9" t="n">
        <v>101</v>
      </c>
      <c r="M54" s="9" t="n">
        <v>97</v>
      </c>
      <c r="N54" s="9" t="n">
        <v>117</v>
      </c>
      <c r="O54" s="21" t="n">
        <v>164</v>
      </c>
      <c r="P54" s="9" t="n">
        <v>236</v>
      </c>
      <c r="Q54" s="21" t="n">
        <v>221</v>
      </c>
      <c r="R54" s="9" t="n">
        <v>179</v>
      </c>
      <c r="S54" s="21" t="n">
        <v>40</v>
      </c>
      <c r="T54" s="9" t="n">
        <v>360</v>
      </c>
    </row>
    <row r="55">
      <c r="B55" s="7" t="n">
        <v>1</v>
      </c>
      <c r="C55" s="20" t="n">
        <v>0.480860276799166</v>
      </c>
      <c r="D55" s="7" t="n">
        <v>0.519139723200834</v>
      </c>
      <c r="E55" s="20" t="n">
        <v>0.465094478516111</v>
      </c>
      <c r="F55" s="7" t="n">
        <v>0.534905521483889</v>
      </c>
      <c r="G55" s="20" t="n">
        <v>0.232058570602937</v>
      </c>
      <c r="H55" s="7" t="n">
        <v>0.248801706196229</v>
      </c>
      <c r="I55" s="7" t="n">
        <v>0.233035907913175</v>
      </c>
      <c r="J55" s="7" t="n">
        <v>0.286103815287659</v>
      </c>
      <c r="K55" s="20" t="n">
        <v>0.211410656694047</v>
      </c>
      <c r="L55" s="7" t="n">
        <v>0.253683821822064</v>
      </c>
      <c r="M55" s="7" t="n">
        <v>0.242846773896936</v>
      </c>
      <c r="N55" s="7" t="n">
        <v>0.292058747586953</v>
      </c>
      <c r="O55" s="20" t="n">
        <v>0.41004245453757</v>
      </c>
      <c r="P55" s="7" t="n">
        <v>0.58995754546243</v>
      </c>
      <c r="Q55" s="20" t="n">
        <v>0.553716186914193</v>
      </c>
      <c r="R55" s="7" t="n">
        <v>0.446283813085807</v>
      </c>
      <c r="S55" s="20" t="n">
        <v>0.0996896656911888</v>
      </c>
      <c r="T55" s="7" t="n">
        <v>0.900310334308811</v>
      </c>
    </row>
    <row r="56">
      <c r="A56" s="10" t="s">
        <v>66</v>
      </c>
      <c r="B56" s="11" t="n">
        <v>0.476853716545127</v>
      </c>
      <c r="C56" s="22" t="n">
        <v>0.991667932563055</v>
      </c>
      <c r="D56" s="11" t="n">
        <v>0</v>
      </c>
      <c r="E56" s="22" t="n">
        <v>0.490334804826109</v>
      </c>
      <c r="F56" s="11" t="n">
        <v>0.465132058285779</v>
      </c>
      <c r="G56" s="22" t="n">
        <v>0.982734702520883</v>
      </c>
      <c r="H56" s="11" t="n">
        <v>1</v>
      </c>
      <c r="I56" s="11" t="n">
        <v>0</v>
      </c>
      <c r="J56" s="11" t="n">
        <v>0</v>
      </c>
      <c r="K56" s="22" t="n">
        <v>0.577112845314961</v>
      </c>
      <c r="L56" s="11" t="n">
        <v>0.418017215180054</v>
      </c>
      <c r="M56" s="11" t="n">
        <v>0.536855717947386</v>
      </c>
      <c r="N56" s="11" t="n">
        <v>0.405493853627255</v>
      </c>
      <c r="O56" s="22" t="n">
        <v>0.456760091075267</v>
      </c>
      <c r="P56" s="11" t="n">
        <v>0.490819534207078</v>
      </c>
      <c r="Q56" s="22" t="n">
        <v>0.408868623749045</v>
      </c>
      <c r="R56" s="11" t="n">
        <v>0.561204627885075</v>
      </c>
      <c r="S56" s="22" t="n">
        <v>0.400742146383114</v>
      </c>
      <c r="T56" s="11" t="n">
        <v>0.48528140719305</v>
      </c>
    </row>
    <row r="57">
      <c r="A57" s="10" t="s">
        <v>67</v>
      </c>
      <c r="B57" s="12" t="n">
        <v>0.512415809260365</v>
      </c>
      <c r="C57" s="23" t="n">
        <v>0</v>
      </c>
      <c r="D57" s="12" t="n">
        <v>0.987047968706744</v>
      </c>
      <c r="E57" s="23" t="n">
        <v>0.486593594262302</v>
      </c>
      <c r="F57" s="12" t="n">
        <v>0.534867941714221</v>
      </c>
      <c r="G57" s="23" t="n">
        <v>0</v>
      </c>
      <c r="H57" s="12" t="n">
        <v>0</v>
      </c>
      <c r="I57" s="12" t="n">
        <v>0.97114644691163</v>
      </c>
      <c r="J57" s="12" t="n">
        <v>1</v>
      </c>
      <c r="K57" s="23" t="n">
        <v>0.387967338422742</v>
      </c>
      <c r="L57" s="12" t="n">
        <v>0.56878504567043</v>
      </c>
      <c r="M57" s="12" t="n">
        <v>0.463144282052614</v>
      </c>
      <c r="N57" s="12" t="n">
        <v>0.594506146372745</v>
      </c>
      <c r="O57" s="23" t="n">
        <v>0.543239908924733</v>
      </c>
      <c r="P57" s="12" t="n">
        <v>0.490991912604579</v>
      </c>
      <c r="Q57" s="23" t="n">
        <v>0.583078403651654</v>
      </c>
      <c r="R57" s="12" t="n">
        <v>0.424742850536482</v>
      </c>
      <c r="S57" s="23" t="n">
        <v>0.599257853616886</v>
      </c>
      <c r="T57" s="12" t="n">
        <v>0.502799953438286</v>
      </c>
    </row>
    <row r="58">
      <c r="A58" s="10" t="s">
        <v>68</v>
      </c>
      <c r="B58" s="11" t="n">
        <v>0.0107304741945076</v>
      </c>
      <c r="C58" s="22" t="n">
        <v>0.0083320674369445</v>
      </c>
      <c r="D58" s="11" t="n">
        <v>0.0129520312932555</v>
      </c>
      <c r="E58" s="22" t="n">
        <v>0.0230716009115897</v>
      </c>
      <c r="F58" s="11" t="n">
        <v>0</v>
      </c>
      <c r="G58" s="22" t="n">
        <v>0.0172652974791173</v>
      </c>
      <c r="H58" s="11" t="n">
        <v>0</v>
      </c>
      <c r="I58" s="11" t="n">
        <v>0.0288535530883696</v>
      </c>
      <c r="J58" s="11" t="n">
        <v>0</v>
      </c>
      <c r="K58" s="22" t="n">
        <v>0.0349198162622974</v>
      </c>
      <c r="L58" s="11" t="n">
        <v>0.013197739149516</v>
      </c>
      <c r="M58" s="11" t="n">
        <v>0</v>
      </c>
      <c r="N58" s="11" t="n">
        <v>0</v>
      </c>
      <c r="O58" s="22" t="n">
        <v>0</v>
      </c>
      <c r="P58" s="11" t="n">
        <v>0.0181885531883429</v>
      </c>
      <c r="Q58" s="22" t="n">
        <v>0.00805297259930077</v>
      </c>
      <c r="R58" s="11" t="n">
        <v>0.0140525215784435</v>
      </c>
      <c r="S58" s="22" t="n">
        <v>0</v>
      </c>
      <c r="T58" s="11" t="n">
        <v>0.0119186393686636</v>
      </c>
    </row>
    <row r="59">
      <c r="C59" s="27"/>
      <c r="E59" s="27"/>
      <c r="G59" s="27"/>
      <c r="K59" s="27"/>
      <c r="O59" s="27"/>
      <c r="Q59" s="27"/>
      <c r="S59" s="27"/>
    </row>
    <row r="60" ht="28" customHeight="1">
      <c r="A60" s="3" t="s">
        <v>70</v>
      </c>
      <c r="B60" s="3"/>
      <c r="C60" s="17"/>
      <c r="D60" s="3"/>
      <c r="E60" s="17"/>
      <c r="F60" s="3"/>
      <c r="G60" s="17"/>
      <c r="H60" s="3"/>
      <c r="I60" s="3"/>
      <c r="J60" s="3"/>
      <c r="K60" s="17"/>
      <c r="L60" s="3"/>
      <c r="M60" s="3"/>
      <c r="N60" s="3"/>
      <c r="O60" s="17"/>
      <c r="P60" s="3"/>
      <c r="Q60" s="17"/>
      <c r="R60" s="3"/>
      <c r="S60" s="27"/>
      <c r="T60" s="4" t="s">
        <v>71</v>
      </c>
    </row>
    <row r="61">
      <c r="A61" s="5"/>
      <c r="B61" s="5"/>
      <c r="C61" s="18" t="s">
        <v>118</v>
      </c>
      <c r="D61" s="5"/>
      <c r="E61" s="18" t="s">
        <v>119</v>
      </c>
      <c r="F61" s="5"/>
      <c r="G61" s="18" t="s">
        <v>120</v>
      </c>
      <c r="H61" s="5"/>
      <c r="I61" s="5"/>
      <c r="J61" s="5"/>
      <c r="K61" s="18" t="s">
        <v>121</v>
      </c>
      <c r="L61" s="5"/>
      <c r="M61" s="5"/>
      <c r="N61" s="5"/>
      <c r="O61" s="18" t="s">
        <v>122</v>
      </c>
      <c r="P61" s="5"/>
      <c r="Q61" s="18" t="s">
        <v>123</v>
      </c>
      <c r="R61" s="5"/>
      <c r="S61" s="18" t="s">
        <v>124</v>
      </c>
      <c r="T61" s="5"/>
    </row>
    <row r="62" ht="34" customHeight="1">
      <c r="A62" s="6"/>
      <c r="B62" s="6" t="s">
        <v>11</v>
      </c>
      <c r="C62" s="19" t="s">
        <v>125</v>
      </c>
      <c r="D62" s="6" t="s">
        <v>126</v>
      </c>
      <c r="E62" s="19" t="s">
        <v>127</v>
      </c>
      <c r="F62" s="6" t="s">
        <v>128</v>
      </c>
      <c r="G62" s="19" t="s">
        <v>129</v>
      </c>
      <c r="H62" s="6" t="s">
        <v>130</v>
      </c>
      <c r="I62" s="6" t="s">
        <v>131</v>
      </c>
      <c r="J62" s="6" t="s">
        <v>132</v>
      </c>
      <c r="K62" s="19" t="s">
        <v>133</v>
      </c>
      <c r="L62" s="6" t="s">
        <v>134</v>
      </c>
      <c r="M62" s="6" t="s">
        <v>135</v>
      </c>
      <c r="N62" s="6" t="s">
        <v>136</v>
      </c>
      <c r="O62" s="19" t="s">
        <v>137</v>
      </c>
      <c r="P62" s="6" t="s">
        <v>138</v>
      </c>
      <c r="Q62" s="19" t="s">
        <v>139</v>
      </c>
      <c r="R62" s="6" t="s">
        <v>140</v>
      </c>
      <c r="S62" s="19" t="s">
        <v>141</v>
      </c>
      <c r="T62" s="6" t="s">
        <v>142</v>
      </c>
    </row>
    <row r="63">
      <c r="A63" s="8" t="s">
        <v>37</v>
      </c>
      <c r="B63" s="9" t="n">
        <v>400</v>
      </c>
      <c r="C63" s="21" t="n">
        <v>192</v>
      </c>
      <c r="D63" s="9" t="n">
        <v>208</v>
      </c>
      <c r="E63" s="21" t="n">
        <v>186</v>
      </c>
      <c r="F63" s="9" t="n">
        <v>214</v>
      </c>
      <c r="G63" s="21" t="n">
        <v>93</v>
      </c>
      <c r="H63" s="9" t="n">
        <v>100</v>
      </c>
      <c r="I63" s="9" t="n">
        <v>93</v>
      </c>
      <c r="J63" s="9" t="n">
        <v>114</v>
      </c>
      <c r="K63" s="21" t="n">
        <v>85</v>
      </c>
      <c r="L63" s="9" t="n">
        <v>101</v>
      </c>
      <c r="M63" s="9" t="n">
        <v>97</v>
      </c>
      <c r="N63" s="9" t="n">
        <v>117</v>
      </c>
      <c r="O63" s="21" t="n">
        <v>164</v>
      </c>
      <c r="P63" s="9" t="n">
        <v>236</v>
      </c>
      <c r="Q63" s="21" t="n">
        <v>221</v>
      </c>
      <c r="R63" s="9" t="n">
        <v>179</v>
      </c>
      <c r="S63" s="21" t="n">
        <v>40</v>
      </c>
      <c r="T63" s="9" t="n">
        <v>360</v>
      </c>
    </row>
    <row r="64">
      <c r="B64" s="7" t="n">
        <v>1</v>
      </c>
      <c r="C64" s="20" t="n">
        <v>0.480860276799166</v>
      </c>
      <c r="D64" s="7" t="n">
        <v>0.519139723200834</v>
      </c>
      <c r="E64" s="20" t="n">
        <v>0.465094478516111</v>
      </c>
      <c r="F64" s="7" t="n">
        <v>0.534905521483889</v>
      </c>
      <c r="G64" s="20" t="n">
        <v>0.232058570602937</v>
      </c>
      <c r="H64" s="7" t="n">
        <v>0.248801706196229</v>
      </c>
      <c r="I64" s="7" t="n">
        <v>0.233035907913175</v>
      </c>
      <c r="J64" s="7" t="n">
        <v>0.286103815287659</v>
      </c>
      <c r="K64" s="20" t="n">
        <v>0.211410656694047</v>
      </c>
      <c r="L64" s="7" t="n">
        <v>0.253683821822064</v>
      </c>
      <c r="M64" s="7" t="n">
        <v>0.242846773896936</v>
      </c>
      <c r="N64" s="7" t="n">
        <v>0.292058747586953</v>
      </c>
      <c r="O64" s="20" t="n">
        <v>0.41004245453757</v>
      </c>
      <c r="P64" s="7" t="n">
        <v>0.58995754546243</v>
      </c>
      <c r="Q64" s="20" t="n">
        <v>0.553716186914193</v>
      </c>
      <c r="R64" s="7" t="n">
        <v>0.446283813085807</v>
      </c>
      <c r="S64" s="20" t="n">
        <v>0.0996896656911888</v>
      </c>
      <c r="T64" s="7" t="n">
        <v>0.900310334308811</v>
      </c>
    </row>
    <row r="65">
      <c r="A65" s="10" t="s">
        <v>72</v>
      </c>
      <c r="B65" s="11" t="n">
        <v>0.0460036972878479</v>
      </c>
      <c r="C65" s="22" t="n">
        <v>0.0707212436060603</v>
      </c>
      <c r="D65" s="11" t="n">
        <v>0.0231087315720887</v>
      </c>
      <c r="E65" s="22" t="n">
        <v>0.0989125853194886</v>
      </c>
      <c r="F65" s="11" t="n">
        <v>0</v>
      </c>
      <c r="G65" s="22" t="n">
        <v>0.146545058377435</v>
      </c>
      <c r="H65" s="11" t="n">
        <v>0</v>
      </c>
      <c r="I65" s="11" t="n">
        <v>0.0514798797287767</v>
      </c>
      <c r="J65" s="11" t="n">
        <v>0</v>
      </c>
      <c r="K65" s="22" t="n">
        <v>0.217603492686863</v>
      </c>
      <c r="L65" s="11" t="n">
        <v>0</v>
      </c>
      <c r="M65" s="11" t="n">
        <v>0</v>
      </c>
      <c r="N65" s="11" t="n">
        <v>0</v>
      </c>
      <c r="O65" s="22" t="n">
        <v>0.0470894772330941</v>
      </c>
      <c r="P65" s="11" t="n">
        <v>0.0452490398090841</v>
      </c>
      <c r="Q65" s="22" t="n">
        <v>0.0297950246064559</v>
      </c>
      <c r="R65" s="11" t="n">
        <v>0.0661142282300826</v>
      </c>
      <c r="S65" s="22" t="n">
        <v>0.0162804841894001</v>
      </c>
      <c r="T65" s="11" t="n">
        <v>0.0492948926280936</v>
      </c>
    </row>
    <row r="66">
      <c r="A66" s="10" t="s">
        <v>73</v>
      </c>
      <c r="B66" s="12" t="n">
        <v>0.0673987105884959</v>
      </c>
      <c r="C66" s="23" t="n">
        <v>0.10895604226809</v>
      </c>
      <c r="D66" s="12" t="n">
        <v>0.0289056631074162</v>
      </c>
      <c r="E66" s="23" t="n">
        <v>0.144914020057886</v>
      </c>
      <c r="F66" s="12" t="n">
        <v>0</v>
      </c>
      <c r="G66" s="23" t="n">
        <v>0.225773314503525</v>
      </c>
      <c r="H66" s="12" t="n">
        <v>0</v>
      </c>
      <c r="I66" s="12" t="n">
        <v>0.064393844188646</v>
      </c>
      <c r="J66" s="12" t="n">
        <v>0</v>
      </c>
      <c r="K66" s="23" t="n">
        <v>0.318804698128511</v>
      </c>
      <c r="L66" s="12" t="n">
        <v>0</v>
      </c>
      <c r="M66" s="12" t="n">
        <v>0</v>
      </c>
      <c r="N66" s="12" t="n">
        <v>0</v>
      </c>
      <c r="O66" s="23" t="n">
        <v>0.0751444768435578</v>
      </c>
      <c r="P66" s="12" t="n">
        <v>0.0620151147146431</v>
      </c>
      <c r="Q66" s="23" t="n">
        <v>0.101945318473879</v>
      </c>
      <c r="R66" s="12" t="n">
        <v>0.0245358161069611</v>
      </c>
      <c r="S66" s="23" t="n">
        <v>0.0582725948254949</v>
      </c>
      <c r="T66" s="12" t="n">
        <v>0.0684092281787123</v>
      </c>
    </row>
    <row r="67">
      <c r="A67" s="10" t="s">
        <v>74</v>
      </c>
      <c r="B67" s="11" t="n">
        <v>0.098008248817703</v>
      </c>
      <c r="C67" s="22" t="n">
        <v>0.0787251708738523</v>
      </c>
      <c r="D67" s="11" t="n">
        <v>0.115869463791678</v>
      </c>
      <c r="E67" s="22" t="n">
        <v>0.210727612012078</v>
      </c>
      <c r="F67" s="11" t="n">
        <v>0</v>
      </c>
      <c r="G67" s="22" t="n">
        <v>0.163130400049888</v>
      </c>
      <c r="H67" s="11" t="n">
        <v>0</v>
      </c>
      <c r="I67" s="11" t="n">
        <v>0.258125204389757</v>
      </c>
      <c r="J67" s="11" t="n">
        <v>0</v>
      </c>
      <c r="K67" s="22" t="n">
        <v>0.463591809184626</v>
      </c>
      <c r="L67" s="11" t="n">
        <v>0</v>
      </c>
      <c r="M67" s="11" t="n">
        <v>0</v>
      </c>
      <c r="N67" s="11" t="n">
        <v>0</v>
      </c>
      <c r="O67" s="22" t="n">
        <v>0.0679130048257012</v>
      </c>
      <c r="P67" s="11" t="n">
        <v>0.118925563650442</v>
      </c>
      <c r="Q67" s="22" t="n">
        <v>0.0861111713453471</v>
      </c>
      <c r="R67" s="11" t="n">
        <v>0.11276926900319</v>
      </c>
      <c r="S67" s="22" t="n">
        <v>0.0796226689666464</v>
      </c>
      <c r="T67" s="11" t="n">
        <v>0.100044049406727</v>
      </c>
    </row>
    <row r="68">
      <c r="A68" s="10" t="s">
        <v>75</v>
      </c>
      <c r="B68" s="12" t="n">
        <v>0.0810891367070425</v>
      </c>
      <c r="C68" s="23" t="n">
        <v>0.089408258791636</v>
      </c>
      <c r="D68" s="12" t="n">
        <v>0.0733834359687922</v>
      </c>
      <c r="E68" s="23" t="n">
        <v>0.174349815903552</v>
      </c>
      <c r="F68" s="12" t="n">
        <v>0</v>
      </c>
      <c r="G68" s="23" t="n">
        <v>0.18526736573001</v>
      </c>
      <c r="H68" s="12" t="n">
        <v>0</v>
      </c>
      <c r="I68" s="12" t="n">
        <v>0.163478053564857</v>
      </c>
      <c r="J68" s="12" t="n">
        <v>0</v>
      </c>
      <c r="K68" s="23" t="n">
        <v>0</v>
      </c>
      <c r="L68" s="12" t="n">
        <v>0.319646464345365</v>
      </c>
      <c r="M68" s="12" t="n">
        <v>0</v>
      </c>
      <c r="N68" s="12" t="n">
        <v>0</v>
      </c>
      <c r="O68" s="23" t="n">
        <v>0.102593306439872</v>
      </c>
      <c r="P68" s="12" t="n">
        <v>0.0661429382765596</v>
      </c>
      <c r="Q68" s="23" t="n">
        <v>0.0599724299238125</v>
      </c>
      <c r="R68" s="12" t="n">
        <v>0.107289195990723</v>
      </c>
      <c r="S68" s="23" t="n">
        <v>0.0573619187598351</v>
      </c>
      <c r="T68" s="12" t="n">
        <v>0.0837164068102509</v>
      </c>
    </row>
    <row r="69">
      <c r="A69" s="10" t="s">
        <v>76</v>
      </c>
      <c r="B69" s="11" t="n">
        <v>0.0762321764143243</v>
      </c>
      <c r="C69" s="22" t="n">
        <v>0.0781595408296118</v>
      </c>
      <c r="D69" s="11" t="n">
        <v>0.074446928734733</v>
      </c>
      <c r="E69" s="22" t="n">
        <v>0.163906861800518</v>
      </c>
      <c r="F69" s="11" t="n">
        <v>0</v>
      </c>
      <c r="G69" s="22" t="n">
        <v>0.161958329486268</v>
      </c>
      <c r="H69" s="11" t="n">
        <v>0</v>
      </c>
      <c r="I69" s="11" t="n">
        <v>0.165847222098069</v>
      </c>
      <c r="J69" s="11" t="n">
        <v>0</v>
      </c>
      <c r="K69" s="22" t="n">
        <v>0</v>
      </c>
      <c r="L69" s="11" t="n">
        <v>0.300500740909659</v>
      </c>
      <c r="M69" s="11" t="n">
        <v>0</v>
      </c>
      <c r="N69" s="11" t="n">
        <v>0</v>
      </c>
      <c r="O69" s="22" t="n">
        <v>0.0439246972678326</v>
      </c>
      <c r="P69" s="11" t="n">
        <v>0.0986870770271558</v>
      </c>
      <c r="Q69" s="22" t="n">
        <v>0.0705998812762569</v>
      </c>
      <c r="R69" s="11" t="n">
        <v>0.0832203146706999</v>
      </c>
      <c r="S69" s="22" t="n">
        <v>0.0499677163440036</v>
      </c>
      <c r="T69" s="11" t="n">
        <v>0.0791403905535966</v>
      </c>
    </row>
    <row r="70">
      <c r="A70" s="10" t="s">
        <v>77</v>
      </c>
      <c r="B70" s="12" t="n">
        <v>0.0963625087006976</v>
      </c>
      <c r="C70" s="23" t="n">
        <v>0.0566201795628432</v>
      </c>
      <c r="D70" s="12" t="n">
        <v>0.133174385226045</v>
      </c>
      <c r="E70" s="23" t="n">
        <v>0.207189104906476</v>
      </c>
      <c r="F70" s="12" t="n">
        <v>0</v>
      </c>
      <c r="G70" s="23" t="n">
        <v>0.117325531852874</v>
      </c>
      <c r="H70" s="12" t="n">
        <v>0</v>
      </c>
      <c r="I70" s="12" t="n">
        <v>0.296675796029895</v>
      </c>
      <c r="J70" s="12" t="n">
        <v>0</v>
      </c>
      <c r="K70" s="23" t="n">
        <v>0</v>
      </c>
      <c r="L70" s="12" t="n">
        <v>0.379852794744975</v>
      </c>
      <c r="M70" s="12" t="n">
        <v>0</v>
      </c>
      <c r="N70" s="12" t="n">
        <v>0</v>
      </c>
      <c r="O70" s="23" t="n">
        <v>0.0908793792148938</v>
      </c>
      <c r="P70" s="12" t="n">
        <v>0.100173487796056</v>
      </c>
      <c r="Q70" s="23" t="n">
        <v>0.102741678413632</v>
      </c>
      <c r="R70" s="12" t="n">
        <v>0.0884477033110484</v>
      </c>
      <c r="S70" s="23" t="n">
        <v>0.0904017210563329</v>
      </c>
      <c r="T70" s="12" t="n">
        <v>0.0970225354768859</v>
      </c>
    </row>
    <row r="71">
      <c r="A71" s="10" t="s">
        <v>78</v>
      </c>
      <c r="B71" s="11" t="n">
        <v>0.0596621738565869</v>
      </c>
      <c r="C71" s="22" t="n">
        <v>0.0631335892389687</v>
      </c>
      <c r="D71" s="11" t="n">
        <v>0.0564467278272118</v>
      </c>
      <c r="E71" s="22" t="n">
        <v>0</v>
      </c>
      <c r="F71" s="11" t="n">
        <v>0.11153777902886</v>
      </c>
      <c r="G71" s="22" t="n">
        <v>0</v>
      </c>
      <c r="H71" s="11" t="n">
        <v>0.122018597303476</v>
      </c>
      <c r="I71" s="11" t="n">
        <v>0</v>
      </c>
      <c r="J71" s="11" t="n">
        <v>0.102423445945132</v>
      </c>
      <c r="K71" s="22" t="n">
        <v>0</v>
      </c>
      <c r="L71" s="11" t="n">
        <v>0</v>
      </c>
      <c r="M71" s="11" t="n">
        <v>0.245678264113599</v>
      </c>
      <c r="N71" s="11" t="n">
        <v>0</v>
      </c>
      <c r="O71" s="22" t="n">
        <v>0.0328867296833803</v>
      </c>
      <c r="P71" s="11" t="n">
        <v>0.0782721042398139</v>
      </c>
      <c r="Q71" s="22" t="n">
        <v>0.0449836977916526</v>
      </c>
      <c r="R71" s="11" t="n">
        <v>0.0778741491917173</v>
      </c>
      <c r="S71" s="22" t="n">
        <v>0.0399688964506761</v>
      </c>
      <c r="T71" s="11" t="n">
        <v>0.0618427733300632</v>
      </c>
    </row>
    <row r="72">
      <c r="A72" s="10" t="s">
        <v>79</v>
      </c>
      <c r="B72" s="12" t="n">
        <v>0.0853573659522104</v>
      </c>
      <c r="C72" s="23" t="n">
        <v>0.0989296441785171</v>
      </c>
      <c r="D72" s="12" t="n">
        <v>0.0727858574102367</v>
      </c>
      <c r="E72" s="23" t="n">
        <v>0</v>
      </c>
      <c r="F72" s="12" t="n">
        <v>0.159574658559178</v>
      </c>
      <c r="G72" s="23" t="n">
        <v>0</v>
      </c>
      <c r="H72" s="12" t="n">
        <v>0.191201808100968</v>
      </c>
      <c r="I72" s="12" t="n">
        <v>0</v>
      </c>
      <c r="J72" s="12" t="n">
        <v>0.132071045018726</v>
      </c>
      <c r="K72" s="23" t="n">
        <v>0</v>
      </c>
      <c r="L72" s="12" t="n">
        <v>0</v>
      </c>
      <c r="M72" s="12" t="n">
        <v>0.351486513831293</v>
      </c>
      <c r="N72" s="12" t="n">
        <v>0</v>
      </c>
      <c r="O72" s="23" t="n">
        <v>0.076784186104048</v>
      </c>
      <c r="P72" s="12" t="n">
        <v>0.0913160450727174</v>
      </c>
      <c r="Q72" s="23" t="n">
        <v>0.0719357599663448</v>
      </c>
      <c r="R72" s="12" t="n">
        <v>0.102009909178844</v>
      </c>
      <c r="S72" s="23" t="n">
        <v>0.0845044598920128</v>
      </c>
      <c r="T72" s="12" t="n">
        <v>0.0854518066320149</v>
      </c>
    </row>
    <row r="73">
      <c r="A73" s="10" t="s">
        <v>80</v>
      </c>
      <c r="B73" s="11" t="n">
        <v>0.0978272340881389</v>
      </c>
      <c r="C73" s="22" t="n">
        <v>0.10906267454787</v>
      </c>
      <c r="D73" s="11" t="n">
        <v>0.0874202535239938</v>
      </c>
      <c r="E73" s="22" t="n">
        <v>0</v>
      </c>
      <c r="F73" s="11" t="n">
        <v>0.182886940139924</v>
      </c>
      <c r="G73" s="22" t="n">
        <v>0</v>
      </c>
      <c r="H73" s="11" t="n">
        <v>0.210785965551955</v>
      </c>
      <c r="I73" s="11" t="n">
        <v>0</v>
      </c>
      <c r="J73" s="11" t="n">
        <v>0.15862537929095</v>
      </c>
      <c r="K73" s="22" t="n">
        <v>0</v>
      </c>
      <c r="L73" s="11" t="n">
        <v>0</v>
      </c>
      <c r="M73" s="11" t="n">
        <v>0.402835222055108</v>
      </c>
      <c r="N73" s="11" t="n">
        <v>0</v>
      </c>
      <c r="O73" s="22" t="n">
        <v>0.118132622487244</v>
      </c>
      <c r="P73" s="11" t="n">
        <v>0.0837142333077495</v>
      </c>
      <c r="Q73" s="22" t="n">
        <v>0.105001042791767</v>
      </c>
      <c r="R73" s="11" t="n">
        <v>0.0889264989851582</v>
      </c>
      <c r="S73" s="22" t="n">
        <v>0.181769760667087</v>
      </c>
      <c r="T73" s="11" t="n">
        <v>0.0885324364022348</v>
      </c>
    </row>
    <row r="74">
      <c r="A74" s="10" t="s">
        <v>81</v>
      </c>
      <c r="B74" s="12" t="n">
        <v>0.130714293160276</v>
      </c>
      <c r="C74" s="23" t="n">
        <v>0.100753922325226</v>
      </c>
      <c r="D74" s="12" t="n">
        <v>0.158465496870755</v>
      </c>
      <c r="E74" s="23" t="n">
        <v>0</v>
      </c>
      <c r="F74" s="12" t="n">
        <v>0.244368936027543</v>
      </c>
      <c r="G74" s="23" t="n">
        <v>0</v>
      </c>
      <c r="H74" s="12" t="n">
        <v>0.194727599414846</v>
      </c>
      <c r="I74" s="12" t="n">
        <v>0</v>
      </c>
      <c r="J74" s="12" t="n">
        <v>0.287538053624532</v>
      </c>
      <c r="K74" s="23" t="n">
        <v>0</v>
      </c>
      <c r="L74" s="12" t="n">
        <v>0</v>
      </c>
      <c r="M74" s="12" t="n">
        <v>0</v>
      </c>
      <c r="N74" s="12" t="n">
        <v>0.447561643814005</v>
      </c>
      <c r="O74" s="23" t="n">
        <v>0.182323648789125</v>
      </c>
      <c r="P74" s="12" t="n">
        <v>0.0948438699036871</v>
      </c>
      <c r="Q74" s="23" t="n">
        <v>0.13139417427685</v>
      </c>
      <c r="R74" s="12" t="n">
        <v>0.129870746591061</v>
      </c>
      <c r="S74" s="23" t="n">
        <v>0.111524503773102</v>
      </c>
      <c r="T74" s="12" t="n">
        <v>0.132839142354816</v>
      </c>
    </row>
    <row r="75">
      <c r="A75" s="10" t="s">
        <v>82</v>
      </c>
      <c r="B75" s="11" t="n">
        <v>0.161344454426677</v>
      </c>
      <c r="C75" s="22" t="n">
        <v>0.145529733777325</v>
      </c>
      <c r="D75" s="11" t="n">
        <v>0.17599305596705</v>
      </c>
      <c r="E75" s="22" t="n">
        <v>0</v>
      </c>
      <c r="F75" s="11" t="n">
        <v>0.301631686244496</v>
      </c>
      <c r="G75" s="22" t="n">
        <v>0</v>
      </c>
      <c r="H75" s="11" t="n">
        <v>0.281266029628755</v>
      </c>
      <c r="I75" s="11" t="n">
        <v>0</v>
      </c>
      <c r="J75" s="11" t="n">
        <v>0.31934207612066</v>
      </c>
      <c r="K75" s="22" t="n">
        <v>0</v>
      </c>
      <c r="L75" s="11" t="n">
        <v>0</v>
      </c>
      <c r="M75" s="11" t="n">
        <v>0</v>
      </c>
      <c r="N75" s="11" t="n">
        <v>0.552438356185995</v>
      </c>
      <c r="O75" s="22" t="n">
        <v>0.162328471111251</v>
      </c>
      <c r="P75" s="11" t="n">
        <v>0.160660526202092</v>
      </c>
      <c r="Q75" s="22" t="n">
        <v>0.195519821134002</v>
      </c>
      <c r="R75" s="11" t="n">
        <v>0.118942168740514</v>
      </c>
      <c r="S75" s="22" t="n">
        <v>0.230325275075409</v>
      </c>
      <c r="T75" s="11" t="n">
        <v>0.153706338226605</v>
      </c>
    </row>
    <row r="76">
      <c r="C76" s="27"/>
      <c r="E76" s="27"/>
      <c r="G76" s="27"/>
      <c r="K76" s="27"/>
      <c r="O76" s="27"/>
      <c r="Q76" s="27"/>
      <c r="S76" s="27"/>
    </row>
    <row r="77" ht="28" customHeight="1">
      <c r="A77" s="3" t="s">
        <v>83</v>
      </c>
      <c r="B77" s="3"/>
      <c r="C77" s="17"/>
      <c r="D77" s="3"/>
      <c r="E77" s="17"/>
      <c r="F77" s="3"/>
      <c r="G77" s="17"/>
      <c r="H77" s="3"/>
      <c r="I77" s="3"/>
      <c r="J77" s="3"/>
      <c r="K77" s="17"/>
      <c r="L77" s="3"/>
      <c r="M77" s="3"/>
      <c r="N77" s="3"/>
      <c r="O77" s="17"/>
      <c r="P77" s="3"/>
      <c r="Q77" s="17"/>
      <c r="R77" s="3"/>
      <c r="S77" s="27"/>
      <c r="T77" s="4" t="s">
        <v>84</v>
      </c>
    </row>
    <row r="78">
      <c r="A78" s="5"/>
      <c r="B78" s="5"/>
      <c r="C78" s="18" t="s">
        <v>118</v>
      </c>
      <c r="D78" s="5"/>
      <c r="E78" s="18" t="s">
        <v>119</v>
      </c>
      <c r="F78" s="5"/>
      <c r="G78" s="18" t="s">
        <v>120</v>
      </c>
      <c r="H78" s="5"/>
      <c r="I78" s="5"/>
      <c r="J78" s="5"/>
      <c r="K78" s="18" t="s">
        <v>121</v>
      </c>
      <c r="L78" s="5"/>
      <c r="M78" s="5"/>
      <c r="N78" s="5"/>
      <c r="O78" s="18" t="s">
        <v>122</v>
      </c>
      <c r="P78" s="5"/>
      <c r="Q78" s="18" t="s">
        <v>123</v>
      </c>
      <c r="R78" s="5"/>
      <c r="S78" s="18" t="s">
        <v>124</v>
      </c>
      <c r="T78" s="5"/>
    </row>
    <row r="79" ht="34" customHeight="1">
      <c r="A79" s="6"/>
      <c r="B79" s="6" t="s">
        <v>11</v>
      </c>
      <c r="C79" s="19" t="s">
        <v>125</v>
      </c>
      <c r="D79" s="6" t="s">
        <v>126</v>
      </c>
      <c r="E79" s="19" t="s">
        <v>127</v>
      </c>
      <c r="F79" s="6" t="s">
        <v>128</v>
      </c>
      <c r="G79" s="19" t="s">
        <v>129</v>
      </c>
      <c r="H79" s="6" t="s">
        <v>130</v>
      </c>
      <c r="I79" s="6" t="s">
        <v>131</v>
      </c>
      <c r="J79" s="6" t="s">
        <v>132</v>
      </c>
      <c r="K79" s="19" t="s">
        <v>133</v>
      </c>
      <c r="L79" s="6" t="s">
        <v>134</v>
      </c>
      <c r="M79" s="6" t="s">
        <v>135</v>
      </c>
      <c r="N79" s="6" t="s">
        <v>136</v>
      </c>
      <c r="O79" s="19" t="s">
        <v>137</v>
      </c>
      <c r="P79" s="6" t="s">
        <v>138</v>
      </c>
      <c r="Q79" s="19" t="s">
        <v>139</v>
      </c>
      <c r="R79" s="6" t="s">
        <v>140</v>
      </c>
      <c r="S79" s="19" t="s">
        <v>141</v>
      </c>
      <c r="T79" s="6" t="s">
        <v>142</v>
      </c>
    </row>
    <row r="80">
      <c r="A80" s="8" t="s">
        <v>37</v>
      </c>
      <c r="B80" s="9" t="n">
        <v>400</v>
      </c>
      <c r="C80" s="21" t="n">
        <v>192</v>
      </c>
      <c r="D80" s="9" t="n">
        <v>208</v>
      </c>
      <c r="E80" s="21" t="n">
        <v>186</v>
      </c>
      <c r="F80" s="9" t="n">
        <v>214</v>
      </c>
      <c r="G80" s="21" t="n">
        <v>93</v>
      </c>
      <c r="H80" s="9" t="n">
        <v>100</v>
      </c>
      <c r="I80" s="9" t="n">
        <v>93</v>
      </c>
      <c r="J80" s="9" t="n">
        <v>114</v>
      </c>
      <c r="K80" s="21" t="n">
        <v>85</v>
      </c>
      <c r="L80" s="9" t="n">
        <v>101</v>
      </c>
      <c r="M80" s="9" t="n">
        <v>97</v>
      </c>
      <c r="N80" s="9" t="n">
        <v>117</v>
      </c>
      <c r="O80" s="21" t="n">
        <v>164</v>
      </c>
      <c r="P80" s="9" t="n">
        <v>236</v>
      </c>
      <c r="Q80" s="21" t="n">
        <v>221</v>
      </c>
      <c r="R80" s="9" t="n">
        <v>179</v>
      </c>
      <c r="S80" s="21" t="n">
        <v>40</v>
      </c>
      <c r="T80" s="9" t="n">
        <v>360</v>
      </c>
    </row>
    <row r="81">
      <c r="B81" s="7" t="n">
        <v>1</v>
      </c>
      <c r="C81" s="20" t="n">
        <v>0.480860276799166</v>
      </c>
      <c r="D81" s="7" t="n">
        <v>0.519139723200834</v>
      </c>
      <c r="E81" s="20" t="n">
        <v>0.465094478516111</v>
      </c>
      <c r="F81" s="7" t="n">
        <v>0.534905521483889</v>
      </c>
      <c r="G81" s="20" t="n">
        <v>0.232058570602937</v>
      </c>
      <c r="H81" s="7" t="n">
        <v>0.248801706196229</v>
      </c>
      <c r="I81" s="7" t="n">
        <v>0.233035907913175</v>
      </c>
      <c r="J81" s="7" t="n">
        <v>0.286103815287659</v>
      </c>
      <c r="K81" s="20" t="n">
        <v>0.211410656694047</v>
      </c>
      <c r="L81" s="7" t="n">
        <v>0.253683821822064</v>
      </c>
      <c r="M81" s="7" t="n">
        <v>0.242846773896936</v>
      </c>
      <c r="N81" s="7" t="n">
        <v>0.292058747586953</v>
      </c>
      <c r="O81" s="20" t="n">
        <v>0.41004245453757</v>
      </c>
      <c r="P81" s="7" t="n">
        <v>0.58995754546243</v>
      </c>
      <c r="Q81" s="20" t="n">
        <v>0.553716186914193</v>
      </c>
      <c r="R81" s="7" t="n">
        <v>0.446283813085807</v>
      </c>
      <c r="S81" s="20" t="n">
        <v>0.0996896656911888</v>
      </c>
      <c r="T81" s="7" t="n">
        <v>0.900310334308811</v>
      </c>
    </row>
    <row r="82">
      <c r="A82" s="10" t="s">
        <v>85</v>
      </c>
      <c r="B82" s="11" t="n">
        <v>0.00331873220238104</v>
      </c>
      <c r="C82" s="22" t="n">
        <v>0.00690165597472948</v>
      </c>
      <c r="D82" s="11" t="n">
        <v>0</v>
      </c>
      <c r="E82" s="22" t="n">
        <v>0</v>
      </c>
      <c r="F82" s="11" t="n">
        <v>0.00620433341793611</v>
      </c>
      <c r="G82" s="22" t="n">
        <v>0</v>
      </c>
      <c r="H82" s="11" t="n">
        <v>0.0133388643233964</v>
      </c>
      <c r="I82" s="11" t="n">
        <v>0</v>
      </c>
      <c r="J82" s="11" t="n">
        <v>0</v>
      </c>
      <c r="K82" s="22" t="n">
        <v>0</v>
      </c>
      <c r="L82" s="11" t="n">
        <v>0</v>
      </c>
      <c r="M82" s="11" t="n">
        <v>0.0136659513697699</v>
      </c>
      <c r="N82" s="11" t="n">
        <v>0</v>
      </c>
      <c r="O82" s="22" t="n">
        <v>0.00809363070983411</v>
      </c>
      <c r="P82" s="11" t="n">
        <v>0</v>
      </c>
      <c r="Q82" s="22" t="n">
        <v>0.00599356182970921</v>
      </c>
      <c r="R82" s="11" t="n">
        <v>0</v>
      </c>
      <c r="S82" s="22" t="n">
        <v>0</v>
      </c>
      <c r="T82" s="11" t="n">
        <v>0.00368620916134313</v>
      </c>
    </row>
    <row r="83">
      <c r="A83" s="10" t="s">
        <v>86</v>
      </c>
      <c r="B83" s="12" t="n">
        <v>0.0504971164166846</v>
      </c>
      <c r="C83" s="23" t="n">
        <v>0.0687555627579059</v>
      </c>
      <c r="D83" s="12" t="n">
        <v>0.0335849804941444</v>
      </c>
      <c r="E83" s="23" t="n">
        <v>0.057245999741662</v>
      </c>
      <c r="F83" s="12" t="n">
        <v>0.0446290364576502</v>
      </c>
      <c r="G83" s="23" t="n">
        <v>0.0783778705838678</v>
      </c>
      <c r="H83" s="12" t="n">
        <v>0.0597807890952484</v>
      </c>
      <c r="I83" s="12" t="n">
        <v>0.0362027545794819</v>
      </c>
      <c r="J83" s="12" t="n">
        <v>0.0314527636969834</v>
      </c>
      <c r="K83" s="23" t="n">
        <v>0.0783813275078585</v>
      </c>
      <c r="L83" s="12" t="n">
        <v>0.0396326040966312</v>
      </c>
      <c r="M83" s="12" t="n">
        <v>0.0221836074226746</v>
      </c>
      <c r="N83" s="12" t="n">
        <v>0.0632924049576936</v>
      </c>
      <c r="O83" s="23" t="n">
        <v>0.123150946585844</v>
      </c>
      <c r="P83" s="12" t="n">
        <v>0</v>
      </c>
      <c r="Q83" s="23" t="n">
        <v>0.048341934520344</v>
      </c>
      <c r="R83" s="12" t="n">
        <v>0.0531711078695603</v>
      </c>
      <c r="S83" s="23" t="n">
        <v>0.0718897283428772</v>
      </c>
      <c r="T83" s="12" t="n">
        <v>0.0481283528360458</v>
      </c>
    </row>
    <row r="84">
      <c r="A84" s="10" t="s">
        <v>87</v>
      </c>
      <c r="B84" s="11" t="n">
        <v>0.19667909004714</v>
      </c>
      <c r="C84" s="22" t="n">
        <v>0.179705301400857</v>
      </c>
      <c r="D84" s="11" t="n">
        <v>0.212401294189906</v>
      </c>
      <c r="E84" s="22" t="n">
        <v>0.162396777380077</v>
      </c>
      <c r="F84" s="11" t="n">
        <v>0.226487184545739</v>
      </c>
      <c r="G84" s="22" t="n">
        <v>0.178103702455614</v>
      </c>
      <c r="H84" s="11" t="n">
        <v>0.181199120585597</v>
      </c>
      <c r="I84" s="11" t="n">
        <v>0.146755726117906</v>
      </c>
      <c r="J84" s="11" t="n">
        <v>0.265870607560487</v>
      </c>
      <c r="K84" s="22" t="n">
        <v>0.144049118230907</v>
      </c>
      <c r="L84" s="11" t="n">
        <v>0.17768703373803</v>
      </c>
      <c r="M84" s="11" t="n">
        <v>0.176119511402247</v>
      </c>
      <c r="N84" s="11" t="n">
        <v>0.268367891878262</v>
      </c>
      <c r="O84" s="22" t="n">
        <v>0.479655430482063</v>
      </c>
      <c r="P84" s="11" t="n">
        <v>0</v>
      </c>
      <c r="Q84" s="22" t="n">
        <v>0.231846584799255</v>
      </c>
      <c r="R84" s="11" t="n">
        <v>0.153045844729946</v>
      </c>
      <c r="S84" s="22" t="n">
        <v>0.247623808249304</v>
      </c>
      <c r="T84" s="11" t="n">
        <v>0.191038077462069</v>
      </c>
    </row>
    <row r="85">
      <c r="A85" s="10" t="s">
        <v>88</v>
      </c>
      <c r="B85" s="12" t="n">
        <v>0.143312377323532</v>
      </c>
      <c r="C85" s="23" t="n">
        <v>0.113412297135979</v>
      </c>
      <c r="D85" s="12" t="n">
        <v>0.171007735996253</v>
      </c>
      <c r="E85" s="23" t="n">
        <v>0.150773008976955</v>
      </c>
      <c r="F85" s="12" t="n">
        <v>0.136825440006783</v>
      </c>
      <c r="G85" s="23" t="n">
        <v>0.109961693312952</v>
      </c>
      <c r="H85" s="12" t="n">
        <v>0.116630692231137</v>
      </c>
      <c r="I85" s="12" t="n">
        <v>0.191413164660354</v>
      </c>
      <c r="J85" s="12" t="n">
        <v>0.154387204073897</v>
      </c>
      <c r="K85" s="23" t="n">
        <v>0.132023451936675</v>
      </c>
      <c r="L85" s="12" t="n">
        <v>0.16639819208141</v>
      </c>
      <c r="M85" s="12" t="n">
        <v>0.172673148796172</v>
      </c>
      <c r="N85" s="12" t="n">
        <v>0.107018079319844</v>
      </c>
      <c r="O85" s="23" t="n">
        <v>0.349506193170057</v>
      </c>
      <c r="P85" s="12" t="n">
        <v>0</v>
      </c>
      <c r="Q85" s="23" t="n">
        <v>0.198752129260214</v>
      </c>
      <c r="R85" s="12" t="n">
        <v>0.0745268037810165</v>
      </c>
      <c r="S85" s="23" t="n">
        <v>0.178956060634797</v>
      </c>
      <c r="T85" s="12" t="n">
        <v>0.139365619480271</v>
      </c>
    </row>
    <row r="86">
      <c r="A86" s="10" t="s">
        <v>89</v>
      </c>
      <c r="B86" s="11" t="n">
        <v>0.321971012387256</v>
      </c>
      <c r="C86" s="22" t="n">
        <v>0.341964957300333</v>
      </c>
      <c r="D86" s="11" t="n">
        <v>0.303451347149676</v>
      </c>
      <c r="E86" s="22" t="n">
        <v>0.336663539742709</v>
      </c>
      <c r="F86" s="11" t="n">
        <v>0.309196021152334</v>
      </c>
      <c r="G86" s="22" t="n">
        <v>0.3471382545982</v>
      </c>
      <c r="H86" s="11" t="n">
        <v>0.337139797559265</v>
      </c>
      <c r="I86" s="11" t="n">
        <v>0.326232755154163</v>
      </c>
      <c r="J86" s="11" t="n">
        <v>0.284895543926541</v>
      </c>
      <c r="K86" s="22" t="n">
        <v>0.368767766719105</v>
      </c>
      <c r="L86" s="11" t="n">
        <v>0.309909071684847</v>
      </c>
      <c r="M86" s="11" t="n">
        <v>0.307030349218295</v>
      </c>
      <c r="N86" s="11" t="n">
        <v>0.310996776811412</v>
      </c>
      <c r="O86" s="22" t="n">
        <v>0</v>
      </c>
      <c r="P86" s="11" t="n">
        <v>0.545752850969783</v>
      </c>
      <c r="Q86" s="22" t="n">
        <v>0.294521450727975</v>
      </c>
      <c r="R86" s="11" t="n">
        <v>0.356028413011645</v>
      </c>
      <c r="S86" s="22" t="n">
        <v>0.184653239388762</v>
      </c>
      <c r="T86" s="11" t="n">
        <v>0.337175950464733</v>
      </c>
    </row>
    <row r="87">
      <c r="A87" s="10" t="s">
        <v>90</v>
      </c>
      <c r="B87" s="12" t="n">
        <v>0.267986533075174</v>
      </c>
      <c r="C87" s="23" t="n">
        <v>0.268543462887742</v>
      </c>
      <c r="D87" s="12" t="n">
        <v>0.267470669210667</v>
      </c>
      <c r="E87" s="23" t="n">
        <v>0.28639943037707</v>
      </c>
      <c r="F87" s="12" t="n">
        <v>0.251976721015579</v>
      </c>
      <c r="G87" s="23" t="n">
        <v>0.273348526631898</v>
      </c>
      <c r="H87" s="12" t="n">
        <v>0.26406175638672</v>
      </c>
      <c r="I87" s="12" t="n">
        <v>0.299395599488096</v>
      </c>
      <c r="J87" s="12" t="n">
        <v>0.241467328064079</v>
      </c>
      <c r="K87" s="23" t="n">
        <v>0.262431875860828</v>
      </c>
      <c r="L87" s="12" t="n">
        <v>0.306373098399081</v>
      </c>
      <c r="M87" s="12" t="n">
        <v>0.308327431790841</v>
      </c>
      <c r="N87" s="12" t="n">
        <v>0.205121119422967</v>
      </c>
      <c r="O87" s="23" t="n">
        <v>0</v>
      </c>
      <c r="P87" s="12" t="n">
        <v>0.454247149030217</v>
      </c>
      <c r="Q87" s="23" t="n">
        <v>0.203737416700819</v>
      </c>
      <c r="R87" s="12" t="n">
        <v>0.347702119184889</v>
      </c>
      <c r="S87" s="23" t="n">
        <v>0.283836685386299</v>
      </c>
      <c r="T87" s="12" t="n">
        <v>0.266231475596839</v>
      </c>
    </row>
    <row r="88">
      <c r="A88" s="10" t="s">
        <v>91</v>
      </c>
      <c r="B88" s="11" t="n">
        <v>0.0162351385478324</v>
      </c>
      <c r="C88" s="22" t="n">
        <v>0.0207167625424538</v>
      </c>
      <c r="D88" s="11" t="n">
        <v>0.0120839729593541</v>
      </c>
      <c r="E88" s="22" t="n">
        <v>0.00652124378152767</v>
      </c>
      <c r="F88" s="11" t="n">
        <v>0.0246812634039785</v>
      </c>
      <c r="G88" s="22" t="n">
        <v>0.0130699524174681</v>
      </c>
      <c r="H88" s="11" t="n">
        <v>0.0278489798186356</v>
      </c>
      <c r="I88" s="11" t="n">
        <v>0</v>
      </c>
      <c r="J88" s="11" t="n">
        <v>0.0219265526780132</v>
      </c>
      <c r="K88" s="22" t="n">
        <v>0.0143464597446258</v>
      </c>
      <c r="L88" s="11" t="n">
        <v>0</v>
      </c>
      <c r="M88" s="11" t="n">
        <v>0</v>
      </c>
      <c r="N88" s="11" t="n">
        <v>0.0452037276098218</v>
      </c>
      <c r="O88" s="22" t="n">
        <v>0.0395937990522023</v>
      </c>
      <c r="P88" s="11" t="n">
        <v>0</v>
      </c>
      <c r="Q88" s="22" t="n">
        <v>0.0168069221616843</v>
      </c>
      <c r="R88" s="11" t="n">
        <v>0.015525711422943</v>
      </c>
      <c r="S88" s="22" t="n">
        <v>0.0330404779979611</v>
      </c>
      <c r="T88" s="11" t="n">
        <v>0.0143743149986987</v>
      </c>
    </row>
    <row r="89">
      <c r="C89" s="27"/>
      <c r="E89" s="27"/>
      <c r="G89" s="27"/>
      <c r="K89" s="27"/>
      <c r="O89" s="27"/>
      <c r="Q89" s="27"/>
      <c r="S89" s="27"/>
    </row>
    <row r="90" ht="28" customHeight="1">
      <c r="A90" s="3" t="s">
        <v>92</v>
      </c>
      <c r="B90" s="3"/>
      <c r="C90" s="17"/>
      <c r="D90" s="3"/>
      <c r="E90" s="17"/>
      <c r="F90" s="3"/>
      <c r="G90" s="17"/>
      <c r="H90" s="3"/>
      <c r="I90" s="3"/>
      <c r="J90" s="3"/>
      <c r="K90" s="17"/>
      <c r="L90" s="3"/>
      <c r="M90" s="3"/>
      <c r="N90" s="3"/>
      <c r="O90" s="17"/>
      <c r="P90" s="3"/>
      <c r="Q90" s="17"/>
      <c r="R90" s="3"/>
      <c r="S90" s="27"/>
      <c r="T90" s="4" t="s">
        <v>93</v>
      </c>
    </row>
    <row r="91">
      <c r="A91" s="5"/>
      <c r="B91" s="5"/>
      <c r="C91" s="18" t="s">
        <v>118</v>
      </c>
      <c r="D91" s="5"/>
      <c r="E91" s="18" t="s">
        <v>119</v>
      </c>
      <c r="F91" s="5"/>
      <c r="G91" s="18" t="s">
        <v>120</v>
      </c>
      <c r="H91" s="5"/>
      <c r="I91" s="5"/>
      <c r="J91" s="5"/>
      <c r="K91" s="18" t="s">
        <v>121</v>
      </c>
      <c r="L91" s="5"/>
      <c r="M91" s="5"/>
      <c r="N91" s="5"/>
      <c r="O91" s="18" t="s">
        <v>122</v>
      </c>
      <c r="P91" s="5"/>
      <c r="Q91" s="18" t="s">
        <v>123</v>
      </c>
      <c r="R91" s="5"/>
      <c r="S91" s="18" t="s">
        <v>124</v>
      </c>
      <c r="T91" s="5"/>
    </row>
    <row r="92" ht="34" customHeight="1">
      <c r="A92" s="6"/>
      <c r="B92" s="6" t="s">
        <v>11</v>
      </c>
      <c r="C92" s="19" t="s">
        <v>125</v>
      </c>
      <c r="D92" s="6" t="s">
        <v>126</v>
      </c>
      <c r="E92" s="19" t="s">
        <v>127</v>
      </c>
      <c r="F92" s="6" t="s">
        <v>128</v>
      </c>
      <c r="G92" s="19" t="s">
        <v>129</v>
      </c>
      <c r="H92" s="6" t="s">
        <v>130</v>
      </c>
      <c r="I92" s="6" t="s">
        <v>131</v>
      </c>
      <c r="J92" s="6" t="s">
        <v>132</v>
      </c>
      <c r="K92" s="19" t="s">
        <v>133</v>
      </c>
      <c r="L92" s="6" t="s">
        <v>134</v>
      </c>
      <c r="M92" s="6" t="s">
        <v>135</v>
      </c>
      <c r="N92" s="6" t="s">
        <v>136</v>
      </c>
      <c r="O92" s="19" t="s">
        <v>137</v>
      </c>
      <c r="P92" s="6" t="s">
        <v>138</v>
      </c>
      <c r="Q92" s="19" t="s">
        <v>139</v>
      </c>
      <c r="R92" s="6" t="s">
        <v>140</v>
      </c>
      <c r="S92" s="19" t="s">
        <v>141</v>
      </c>
      <c r="T92" s="6" t="s">
        <v>142</v>
      </c>
    </row>
    <row r="93">
      <c r="A93" s="8" t="s">
        <v>37</v>
      </c>
      <c r="B93" s="9" t="n">
        <v>400</v>
      </c>
      <c r="C93" s="21" t="n">
        <v>192</v>
      </c>
      <c r="D93" s="9" t="n">
        <v>208</v>
      </c>
      <c r="E93" s="21" t="n">
        <v>186</v>
      </c>
      <c r="F93" s="9" t="n">
        <v>214</v>
      </c>
      <c r="G93" s="21" t="n">
        <v>93</v>
      </c>
      <c r="H93" s="9" t="n">
        <v>100</v>
      </c>
      <c r="I93" s="9" t="n">
        <v>93</v>
      </c>
      <c r="J93" s="9" t="n">
        <v>114</v>
      </c>
      <c r="K93" s="21" t="n">
        <v>85</v>
      </c>
      <c r="L93" s="9" t="n">
        <v>101</v>
      </c>
      <c r="M93" s="9" t="n">
        <v>97</v>
      </c>
      <c r="N93" s="9" t="n">
        <v>117</v>
      </c>
      <c r="O93" s="21" t="n">
        <v>164</v>
      </c>
      <c r="P93" s="9" t="n">
        <v>236</v>
      </c>
      <c r="Q93" s="21" t="n">
        <v>221</v>
      </c>
      <c r="R93" s="9" t="n">
        <v>179</v>
      </c>
      <c r="S93" s="21" t="n">
        <v>40</v>
      </c>
      <c r="T93" s="9" t="n">
        <v>360</v>
      </c>
    </row>
    <row r="94">
      <c r="B94" s="7" t="n">
        <v>1</v>
      </c>
      <c r="C94" s="20" t="n">
        <v>0.480860276799166</v>
      </c>
      <c r="D94" s="7" t="n">
        <v>0.519139723200834</v>
      </c>
      <c r="E94" s="20" t="n">
        <v>0.465094478516111</v>
      </c>
      <c r="F94" s="7" t="n">
        <v>0.534905521483889</v>
      </c>
      <c r="G94" s="20" t="n">
        <v>0.232058570602937</v>
      </c>
      <c r="H94" s="7" t="n">
        <v>0.248801706196229</v>
      </c>
      <c r="I94" s="7" t="n">
        <v>0.233035907913175</v>
      </c>
      <c r="J94" s="7" t="n">
        <v>0.286103815287659</v>
      </c>
      <c r="K94" s="20" t="n">
        <v>0.211410656694047</v>
      </c>
      <c r="L94" s="7" t="n">
        <v>0.253683821822064</v>
      </c>
      <c r="M94" s="7" t="n">
        <v>0.242846773896936</v>
      </c>
      <c r="N94" s="7" t="n">
        <v>0.292058747586953</v>
      </c>
      <c r="O94" s="20" t="n">
        <v>0.41004245453757</v>
      </c>
      <c r="P94" s="7" t="n">
        <v>0.58995754546243</v>
      </c>
      <c r="Q94" s="20" t="n">
        <v>0.553716186914193</v>
      </c>
      <c r="R94" s="7" t="n">
        <v>0.446283813085807</v>
      </c>
      <c r="S94" s="20" t="n">
        <v>0.0996896656911888</v>
      </c>
      <c r="T94" s="7" t="n">
        <v>0.900310334308811</v>
      </c>
    </row>
    <row r="95">
      <c r="A95" s="10" t="s">
        <v>94</v>
      </c>
      <c r="B95" s="11" t="n">
        <v>0.32113691342134</v>
      </c>
      <c r="C95" s="22" t="n">
        <v>0.269840091099466</v>
      </c>
      <c r="D95" s="11" t="n">
        <v>0.36865129746525</v>
      </c>
      <c r="E95" s="22" t="n">
        <v>0.391756547240185</v>
      </c>
      <c r="F95" s="11" t="n">
        <v>0.259733917107412</v>
      </c>
      <c r="G95" s="22" t="n">
        <v>0.307223292726335</v>
      </c>
      <c r="H95" s="11" t="n">
        <v>0.234972595748568</v>
      </c>
      <c r="I95" s="11" t="n">
        <v>0.475935274830129</v>
      </c>
      <c r="J95" s="11" t="n">
        <v>0.281266866591358</v>
      </c>
      <c r="K95" s="22" t="n">
        <v>0.365055059558426</v>
      </c>
      <c r="L95" s="11" t="n">
        <v>0.41400857342366</v>
      </c>
      <c r="M95" s="11" t="n">
        <v>0.279681717582998</v>
      </c>
      <c r="N95" s="11" t="n">
        <v>0.243147326115496</v>
      </c>
      <c r="O95" s="22" t="n">
        <v>0.233138630118352</v>
      </c>
      <c r="P95" s="11" t="n">
        <v>0.382298995944356</v>
      </c>
      <c r="Q95" s="22" t="n">
        <v>0.278347372460052</v>
      </c>
      <c r="R95" s="11" t="n">
        <v>0.374227034026582</v>
      </c>
      <c r="S95" s="22" t="n">
        <v>0.377460480927356</v>
      </c>
      <c r="T95" s="11" t="n">
        <v>0.314900310995221</v>
      </c>
    </row>
    <row r="96">
      <c r="A96" s="10" t="s">
        <v>95</v>
      </c>
      <c r="B96" s="12" t="n">
        <v>0.360512259999669</v>
      </c>
      <c r="C96" s="23" t="n">
        <v>0.392796377634683</v>
      </c>
      <c r="D96" s="12" t="n">
        <v>0.33060865399843</v>
      </c>
      <c r="E96" s="23" t="n">
        <v>0.331875802595721</v>
      </c>
      <c r="F96" s="12" t="n">
        <v>0.385411345329524</v>
      </c>
      <c r="G96" s="23" t="n">
        <v>0.392738573977061</v>
      </c>
      <c r="H96" s="12" t="n">
        <v>0.39285029138941</v>
      </c>
      <c r="I96" s="12" t="n">
        <v>0.271268285684853</v>
      </c>
      <c r="J96" s="12" t="n">
        <v>0.378942286291844</v>
      </c>
      <c r="K96" s="23" t="n">
        <v>0.283132452903525</v>
      </c>
      <c r="L96" s="12" t="n">
        <v>0.372496696328245</v>
      </c>
      <c r="M96" s="12" t="n">
        <v>0.439410039976654</v>
      </c>
      <c r="N96" s="12" t="n">
        <v>0.340511444545703</v>
      </c>
      <c r="O96" s="23" t="n">
        <v>0.363209166578779</v>
      </c>
      <c r="P96" s="12" t="n">
        <v>0.35863780953817</v>
      </c>
      <c r="Q96" s="23" t="n">
        <v>0.361415764318745</v>
      </c>
      <c r="R96" s="12" t="n">
        <v>0.35939125818031</v>
      </c>
      <c r="S96" s="23" t="n">
        <v>0.295096895294765</v>
      </c>
      <c r="T96" s="12" t="n">
        <v>0.367755579986111</v>
      </c>
    </row>
    <row r="97">
      <c r="A97" s="10" t="s">
        <v>96</v>
      </c>
      <c r="B97" s="11" t="n">
        <v>0.245300972610058</v>
      </c>
      <c r="C97" s="22" t="n">
        <v>0.262703660766169</v>
      </c>
      <c r="D97" s="11" t="n">
        <v>0.229181494423721</v>
      </c>
      <c r="E97" s="22" t="n">
        <v>0.193974066171998</v>
      </c>
      <c r="F97" s="11" t="n">
        <v>0.289929154269936</v>
      </c>
      <c r="G97" s="22" t="n">
        <v>0.239693403625042</v>
      </c>
      <c r="H97" s="11" t="n">
        <v>0.284165440361701</v>
      </c>
      <c r="I97" s="11" t="n">
        <v>0.148446472620966</v>
      </c>
      <c r="J97" s="11" t="n">
        <v>0.294941397301208</v>
      </c>
      <c r="K97" s="22" t="n">
        <v>0.256415846365883</v>
      </c>
      <c r="L97" s="11" t="n">
        <v>0.141937410223185</v>
      </c>
      <c r="M97" s="11" t="n">
        <v>0.230002442505943</v>
      </c>
      <c r="N97" s="11" t="n">
        <v>0.339758199769778</v>
      </c>
      <c r="O97" s="22" t="n">
        <v>0.30804796909443</v>
      </c>
      <c r="P97" s="11" t="n">
        <v>0.201689474373952</v>
      </c>
      <c r="Q97" s="22" t="n">
        <v>0.260777237378439</v>
      </c>
      <c r="R97" s="11" t="n">
        <v>0.226099159629279</v>
      </c>
      <c r="S97" s="22" t="n">
        <v>0.237869547111757</v>
      </c>
      <c r="T97" s="11" t="n">
        <v>0.246123840342775</v>
      </c>
    </row>
    <row r="98">
      <c r="A98" s="10" t="s">
        <v>91</v>
      </c>
      <c r="B98" s="12" t="n">
        <v>0.0730498539689338</v>
      </c>
      <c r="C98" s="23" t="n">
        <v>0.0746598704996818</v>
      </c>
      <c r="D98" s="12" t="n">
        <v>0.0715585541125998</v>
      </c>
      <c r="E98" s="23" t="n">
        <v>0.0823935839920966</v>
      </c>
      <c r="F98" s="12" t="n">
        <v>0.064925583293128</v>
      </c>
      <c r="G98" s="23" t="n">
        <v>0.0603447296715622</v>
      </c>
      <c r="H98" s="12" t="n">
        <v>0.0880116725003206</v>
      </c>
      <c r="I98" s="12" t="n">
        <v>0.104349966864053</v>
      </c>
      <c r="J98" s="12" t="n">
        <v>0.0448494498155902</v>
      </c>
      <c r="K98" s="23" t="n">
        <v>0.0953966411721652</v>
      </c>
      <c r="L98" s="12" t="n">
        <v>0.0715573200249102</v>
      </c>
      <c r="M98" s="12" t="n">
        <v>0.0509057999344044</v>
      </c>
      <c r="N98" s="12" t="n">
        <v>0.0765830295690226</v>
      </c>
      <c r="O98" s="23" t="n">
        <v>0.0956042342084392</v>
      </c>
      <c r="P98" s="12" t="n">
        <v>0.0573737201435222</v>
      </c>
      <c r="Q98" s="23" t="n">
        <v>0.0994596258427639</v>
      </c>
      <c r="R98" s="12" t="n">
        <v>0.0402825481638291</v>
      </c>
      <c r="S98" s="23" t="n">
        <v>0.0895730766661222</v>
      </c>
      <c r="T98" s="12" t="n">
        <v>0.0712202686758934</v>
      </c>
    </row>
    <row r="99">
      <c r="C99" s="27"/>
      <c r="E99" s="27"/>
      <c r="G99" s="27"/>
      <c r="K99" s="27"/>
      <c r="O99" s="27"/>
      <c r="Q99" s="27"/>
      <c r="S99" s="27"/>
    </row>
    <row r="100" ht="28" customHeight="1">
      <c r="A100" s="3" t="s">
        <v>97</v>
      </c>
      <c r="B100" s="3"/>
      <c r="C100" s="17"/>
      <c r="D100" s="3"/>
      <c r="E100" s="17"/>
      <c r="F100" s="3"/>
      <c r="G100" s="17"/>
      <c r="H100" s="3"/>
      <c r="I100" s="3"/>
      <c r="J100" s="3"/>
      <c r="K100" s="17"/>
      <c r="L100" s="3"/>
      <c r="M100" s="3"/>
      <c r="N100" s="3"/>
      <c r="O100" s="17"/>
      <c r="P100" s="3"/>
      <c r="Q100" s="17"/>
      <c r="R100" s="3"/>
      <c r="S100" s="27"/>
      <c r="T100" s="4" t="s">
        <v>98</v>
      </c>
    </row>
    <row r="101">
      <c r="A101" s="5"/>
      <c r="B101" s="5"/>
      <c r="C101" s="18" t="s">
        <v>118</v>
      </c>
      <c r="D101" s="5"/>
      <c r="E101" s="18" t="s">
        <v>119</v>
      </c>
      <c r="F101" s="5"/>
      <c r="G101" s="18" t="s">
        <v>120</v>
      </c>
      <c r="H101" s="5"/>
      <c r="I101" s="5"/>
      <c r="J101" s="5"/>
      <c r="K101" s="18" t="s">
        <v>121</v>
      </c>
      <c r="L101" s="5"/>
      <c r="M101" s="5"/>
      <c r="N101" s="5"/>
      <c r="O101" s="18" t="s">
        <v>122</v>
      </c>
      <c r="P101" s="5"/>
      <c r="Q101" s="18" t="s">
        <v>123</v>
      </c>
      <c r="R101" s="5"/>
      <c r="S101" s="18" t="s">
        <v>124</v>
      </c>
      <c r="T101" s="5"/>
    </row>
    <row r="102" ht="34" customHeight="1">
      <c r="A102" s="6"/>
      <c r="B102" s="6" t="s">
        <v>11</v>
      </c>
      <c r="C102" s="19" t="s">
        <v>125</v>
      </c>
      <c r="D102" s="6" t="s">
        <v>126</v>
      </c>
      <c r="E102" s="19" t="s">
        <v>127</v>
      </c>
      <c r="F102" s="6" t="s">
        <v>128</v>
      </c>
      <c r="G102" s="19" t="s">
        <v>129</v>
      </c>
      <c r="H102" s="6" t="s">
        <v>130</v>
      </c>
      <c r="I102" s="6" t="s">
        <v>131</v>
      </c>
      <c r="J102" s="6" t="s">
        <v>132</v>
      </c>
      <c r="K102" s="19" t="s">
        <v>133</v>
      </c>
      <c r="L102" s="6" t="s">
        <v>134</v>
      </c>
      <c r="M102" s="6" t="s">
        <v>135</v>
      </c>
      <c r="N102" s="6" t="s">
        <v>136</v>
      </c>
      <c r="O102" s="19" t="s">
        <v>137</v>
      </c>
      <c r="P102" s="6" t="s">
        <v>138</v>
      </c>
      <c r="Q102" s="19" t="s">
        <v>139</v>
      </c>
      <c r="R102" s="6" t="s">
        <v>140</v>
      </c>
      <c r="S102" s="19" t="s">
        <v>141</v>
      </c>
      <c r="T102" s="6" t="s">
        <v>142</v>
      </c>
    </row>
    <row r="103">
      <c r="A103" s="8" t="s">
        <v>37</v>
      </c>
      <c r="B103" s="9" t="n">
        <v>400</v>
      </c>
      <c r="C103" s="21" t="n">
        <v>192</v>
      </c>
      <c r="D103" s="9" t="n">
        <v>208</v>
      </c>
      <c r="E103" s="21" t="n">
        <v>186</v>
      </c>
      <c r="F103" s="9" t="n">
        <v>214</v>
      </c>
      <c r="G103" s="21" t="n">
        <v>93</v>
      </c>
      <c r="H103" s="9" t="n">
        <v>100</v>
      </c>
      <c r="I103" s="9" t="n">
        <v>93</v>
      </c>
      <c r="J103" s="9" t="n">
        <v>114</v>
      </c>
      <c r="K103" s="21" t="n">
        <v>85</v>
      </c>
      <c r="L103" s="9" t="n">
        <v>101</v>
      </c>
      <c r="M103" s="9" t="n">
        <v>97</v>
      </c>
      <c r="N103" s="9" t="n">
        <v>117</v>
      </c>
      <c r="O103" s="21" t="n">
        <v>164</v>
      </c>
      <c r="P103" s="9" t="n">
        <v>236</v>
      </c>
      <c r="Q103" s="21" t="n">
        <v>221</v>
      </c>
      <c r="R103" s="9" t="n">
        <v>179</v>
      </c>
      <c r="S103" s="21" t="n">
        <v>40</v>
      </c>
      <c r="T103" s="9" t="n">
        <v>360</v>
      </c>
    </row>
    <row r="104">
      <c r="B104" s="7" t="n">
        <v>1</v>
      </c>
      <c r="C104" s="20" t="n">
        <v>0.480860276799166</v>
      </c>
      <c r="D104" s="7" t="n">
        <v>0.519139723200834</v>
      </c>
      <c r="E104" s="20" t="n">
        <v>0.465094478516111</v>
      </c>
      <c r="F104" s="7" t="n">
        <v>0.534905521483889</v>
      </c>
      <c r="G104" s="20" t="n">
        <v>0.232058570602937</v>
      </c>
      <c r="H104" s="7" t="n">
        <v>0.248801706196229</v>
      </c>
      <c r="I104" s="7" t="n">
        <v>0.233035907913175</v>
      </c>
      <c r="J104" s="7" t="n">
        <v>0.286103815287659</v>
      </c>
      <c r="K104" s="20" t="n">
        <v>0.211410656694047</v>
      </c>
      <c r="L104" s="7" t="n">
        <v>0.253683821822064</v>
      </c>
      <c r="M104" s="7" t="n">
        <v>0.242846773896936</v>
      </c>
      <c r="N104" s="7" t="n">
        <v>0.292058747586953</v>
      </c>
      <c r="O104" s="20" t="n">
        <v>0.41004245453757</v>
      </c>
      <c r="P104" s="7" t="n">
        <v>0.58995754546243</v>
      </c>
      <c r="Q104" s="20" t="n">
        <v>0.553716186914193</v>
      </c>
      <c r="R104" s="7" t="n">
        <v>0.446283813085807</v>
      </c>
      <c r="S104" s="20" t="n">
        <v>0.0996896656911888</v>
      </c>
      <c r="T104" s="7" t="n">
        <v>0.900310334308811</v>
      </c>
    </row>
    <row r="105">
      <c r="A105" s="10" t="s">
        <v>99</v>
      </c>
      <c r="B105" s="11" t="n">
        <v>0.0996896656911888</v>
      </c>
      <c r="C105" s="22" t="n">
        <v>0.0830799559223882</v>
      </c>
      <c r="D105" s="11" t="n">
        <v>0.115074636788632</v>
      </c>
      <c r="E105" s="22" t="n">
        <v>0.0754287638033666</v>
      </c>
      <c r="F105" s="11" t="n">
        <v>0.120784253536431</v>
      </c>
      <c r="G105" s="22" t="n">
        <v>0.0460600563763985</v>
      </c>
      <c r="H105" s="11" t="n">
        <v>0.117608597642116</v>
      </c>
      <c r="I105" s="11" t="n">
        <v>0.104674300798023</v>
      </c>
      <c r="J105" s="11" t="n">
        <v>0.123545868595648</v>
      </c>
      <c r="K105" s="22" t="n">
        <v>0.0727008231955491</v>
      </c>
      <c r="L105" s="11" t="n">
        <v>0.0777021279902464</v>
      </c>
      <c r="M105" s="11" t="n">
        <v>0.125714142564187</v>
      </c>
      <c r="N105" s="11" t="n">
        <v>0.116685052071138</v>
      </c>
      <c r="O105" s="22" t="n">
        <v>0.129220916332745</v>
      </c>
      <c r="P105" s="11" t="n">
        <v>0.0791643472309658</v>
      </c>
      <c r="Q105" s="22" t="n">
        <v>0.0966366633010213</v>
      </c>
      <c r="R105" s="11" t="n">
        <v>0.103477606890388</v>
      </c>
      <c r="S105" s="22" t="n">
        <v>1</v>
      </c>
      <c r="T105" s="11" t="n">
        <v>0</v>
      </c>
    </row>
    <row r="106">
      <c r="A106" s="10" t="s">
        <v>100</v>
      </c>
      <c r="B106" s="12" t="n">
        <v>0.033135057972682</v>
      </c>
      <c r="C106" s="23" t="n">
        <v>0.040444420748412</v>
      </c>
      <c r="D106" s="12" t="n">
        <v>0.0263646606201309</v>
      </c>
      <c r="E106" s="23" t="n">
        <v>0.0230067330112749</v>
      </c>
      <c r="F106" s="12" t="n">
        <v>0.0419415253336835</v>
      </c>
      <c r="G106" s="23" t="n">
        <v>0.0347344009847691</v>
      </c>
      <c r="H106" s="12" t="n">
        <v>0.0457701841634764</v>
      </c>
      <c r="I106" s="12" t="n">
        <v>0.0113282501079067</v>
      </c>
      <c r="J106" s="12" t="n">
        <v>0.0386120456189932</v>
      </c>
      <c r="K106" s="23" t="n">
        <v>0.0164392366113666</v>
      </c>
      <c r="L106" s="12" t="n">
        <v>0.0284798401127371</v>
      </c>
      <c r="M106" s="12" t="n">
        <v>0.0328369898427231</v>
      </c>
      <c r="N106" s="12" t="n">
        <v>0.049511944265072</v>
      </c>
      <c r="O106" s="23" t="n">
        <v>0.0417915894801171</v>
      </c>
      <c r="P106" s="12" t="n">
        <v>0.0271184463463179</v>
      </c>
      <c r="Q106" s="23" t="n">
        <v>0.0490364401824867</v>
      </c>
      <c r="R106" s="12" t="n">
        <v>0.0134057904848081</v>
      </c>
      <c r="S106" s="23" t="n">
        <v>0.0576885153895994</v>
      </c>
      <c r="T106" s="12" t="n">
        <v>0.0304162999309513</v>
      </c>
    </row>
    <row r="107">
      <c r="A107" s="10" t="s">
        <v>101</v>
      </c>
      <c r="B107" s="11" t="n">
        <v>0.808332178960076</v>
      </c>
      <c r="C107" s="22" t="n">
        <v>0.771421108835159</v>
      </c>
      <c r="D107" s="11" t="n">
        <v>0.842521563058419</v>
      </c>
      <c r="E107" s="22" t="n">
        <v>0.855884713747087</v>
      </c>
      <c r="F107" s="11" t="n">
        <v>0.766985772014171</v>
      </c>
      <c r="G107" s="22" t="n">
        <v>0.832255458932039</v>
      </c>
      <c r="H107" s="11" t="n">
        <v>0.714680612385723</v>
      </c>
      <c r="I107" s="11" t="n">
        <v>0.87941486901756</v>
      </c>
      <c r="J107" s="11" t="n">
        <v>0.81247140437227</v>
      </c>
      <c r="K107" s="22" t="n">
        <v>0.854235064632949</v>
      </c>
      <c r="L107" s="11" t="n">
        <v>0.857259469929921</v>
      </c>
      <c r="M107" s="11" t="n">
        <v>0.747272361268638</v>
      </c>
      <c r="N107" s="11" t="n">
        <v>0.783377468005514</v>
      </c>
      <c r="O107" s="22" t="n">
        <v>0.758481997681134</v>
      </c>
      <c r="P107" s="11" t="n">
        <v>0.842979910560386</v>
      </c>
      <c r="Q107" s="22" t="n">
        <v>0.787041964684876</v>
      </c>
      <c r="R107" s="11" t="n">
        <v>0.834747513600015</v>
      </c>
      <c r="S107" s="22" t="n">
        <v>0.365973384978034</v>
      </c>
      <c r="T107" s="11" t="n">
        <v>0.85731373410515</v>
      </c>
    </row>
    <row r="108">
      <c r="A108" s="10" t="s">
        <v>102</v>
      </c>
      <c r="B108" s="12" t="n">
        <v>0.0371292202261451</v>
      </c>
      <c r="C108" s="23" t="n">
        <v>0.0248585350415687</v>
      </c>
      <c r="D108" s="12" t="n">
        <v>0.048495110391495</v>
      </c>
      <c r="E108" s="23" t="n">
        <v>0.0532963556749482</v>
      </c>
      <c r="F108" s="12" t="n">
        <v>0.0230720734429129</v>
      </c>
      <c r="G108" s="23" t="n">
        <v>0.0213764029401056</v>
      </c>
      <c r="H108" s="12" t="n">
        <v>0.0281063367165252</v>
      </c>
      <c r="I108" s="12" t="n">
        <v>0.0850824382220238</v>
      </c>
      <c r="J108" s="12" t="n">
        <v>0.0186941755436611</v>
      </c>
      <c r="K108" s="23" t="n">
        <v>0.045715131184459</v>
      </c>
      <c r="L108" s="12" t="n">
        <v>0.0596142660429318</v>
      </c>
      <c r="M108" s="12" t="n">
        <v>0.0287955422169411</v>
      </c>
      <c r="N108" s="12" t="n">
        <v>0.0183130106216262</v>
      </c>
      <c r="O108" s="23" t="n">
        <v>0.051142152889548</v>
      </c>
      <c r="P108" s="12" t="n">
        <v>0.0273897104109642</v>
      </c>
      <c r="Q108" s="23" t="n">
        <v>0.0439659216348378</v>
      </c>
      <c r="R108" s="12" t="n">
        <v>0.0286467431026374</v>
      </c>
      <c r="S108" s="23" t="n">
        <v>0.0649046132052897</v>
      </c>
      <c r="T108" s="12" t="n">
        <v>0.0340537033348966</v>
      </c>
    </row>
    <row r="109">
      <c r="A109" s="10" t="s">
        <v>103</v>
      </c>
      <c r="B109" s="11" t="n">
        <v>0.00425448603770318</v>
      </c>
      <c r="C109" s="22" t="n">
        <v>0</v>
      </c>
      <c r="D109" s="11" t="n">
        <v>0.00819526198355909</v>
      </c>
      <c r="E109" s="22" t="n">
        <v>0.00914757373873189</v>
      </c>
      <c r="F109" s="11" t="n">
        <v>0</v>
      </c>
      <c r="G109" s="22" t="n">
        <v>0</v>
      </c>
      <c r="H109" s="11" t="n">
        <v>0</v>
      </c>
      <c r="I109" s="11" t="n">
        <v>0.0182567831532999</v>
      </c>
      <c r="J109" s="11" t="n">
        <v>0</v>
      </c>
      <c r="K109" s="22" t="n">
        <v>0</v>
      </c>
      <c r="L109" s="11" t="n">
        <v>0.0167708212811746</v>
      </c>
      <c r="M109" s="11" t="n">
        <v>0</v>
      </c>
      <c r="N109" s="11" t="n">
        <v>0</v>
      </c>
      <c r="O109" s="22" t="n">
        <v>0</v>
      </c>
      <c r="P109" s="11" t="n">
        <v>0.00721151220189644</v>
      </c>
      <c r="Q109" s="22" t="n">
        <v>0.00768351393412034</v>
      </c>
      <c r="R109" s="11" t="n">
        <v>0</v>
      </c>
      <c r="S109" s="22" t="n">
        <v>0</v>
      </c>
      <c r="T109" s="11" t="n">
        <v>0.00472557725439134</v>
      </c>
    </row>
    <row r="110">
      <c r="A110" s="10" t="s">
        <v>104</v>
      </c>
      <c r="B110" s="12" t="n">
        <v>0.0433951736202503</v>
      </c>
      <c r="C110" s="23" t="n">
        <v>0.0437386884258458</v>
      </c>
      <c r="D110" s="12" t="n">
        <v>0.0430769883280812</v>
      </c>
      <c r="E110" s="23" t="n">
        <v>0.0447111165977807</v>
      </c>
      <c r="F110" s="12" t="n">
        <v>0.0422509756482541</v>
      </c>
      <c r="G110" s="23" t="n">
        <v>0.0427585218129936</v>
      </c>
      <c r="H110" s="12" t="n">
        <v>0.0446528946288845</v>
      </c>
      <c r="I110" s="12" t="n">
        <v>0.0466555223281339</v>
      </c>
      <c r="J110" s="12" t="n">
        <v>0.0401622179715168</v>
      </c>
      <c r="K110" s="23" t="n">
        <v>0.0426042639629398</v>
      </c>
      <c r="L110" s="12" t="n">
        <v>0.0464668891807155</v>
      </c>
      <c r="M110" s="12" t="n">
        <v>0.0553034501497114</v>
      </c>
      <c r="N110" s="12" t="n">
        <v>0.0313978464396958</v>
      </c>
      <c r="O110" s="23" t="n">
        <v>0.0514947716308412</v>
      </c>
      <c r="P110" s="12" t="n">
        <v>0.0377656515053547</v>
      </c>
      <c r="Q110" s="23" t="n">
        <v>0.0498984429125446</v>
      </c>
      <c r="R110" s="12" t="n">
        <v>0.0353263945845361</v>
      </c>
      <c r="S110" s="23" t="n">
        <v>0.055654604213018</v>
      </c>
      <c r="T110" s="12" t="n">
        <v>0.0420377099871181</v>
      </c>
    </row>
    <row r="111">
      <c r="A111" s="10" t="s">
        <v>105</v>
      </c>
      <c r="B111" s="11" t="n">
        <v>0.0613280239324892</v>
      </c>
      <c r="C111" s="22" t="n">
        <v>0.0854887998172556</v>
      </c>
      <c r="D111" s="11" t="n">
        <v>0.0389487744541424</v>
      </c>
      <c r="E111" s="22" t="n">
        <v>0.0454912060174044</v>
      </c>
      <c r="F111" s="11" t="n">
        <v>0.075097963246516</v>
      </c>
      <c r="G111" s="22" t="n">
        <v>0.0719317230410557</v>
      </c>
      <c r="H111" s="11" t="n">
        <v>0.098133551761834</v>
      </c>
      <c r="I111" s="11" t="n">
        <v>0.0191615787876076</v>
      </c>
      <c r="J111" s="11" t="n">
        <v>0.0550657461994174</v>
      </c>
      <c r="K111" s="22" t="n">
        <v>0.0557369380326827</v>
      </c>
      <c r="L111" s="11" t="n">
        <v>0.0369527942333826</v>
      </c>
      <c r="M111" s="11" t="n">
        <v>0.0679608575478216</v>
      </c>
      <c r="N111" s="11" t="n">
        <v>0.0810324648089913</v>
      </c>
      <c r="O111" s="22" t="n">
        <v>0.0776994206770285</v>
      </c>
      <c r="P111" s="11" t="n">
        <v>0.0499492937900051</v>
      </c>
      <c r="Q111" s="22" t="n">
        <v>0.0591476769667043</v>
      </c>
      <c r="R111" s="11" t="n">
        <v>0.0640332383557877</v>
      </c>
      <c r="S111" s="22" t="n">
        <v>0</v>
      </c>
      <c r="T111" s="11" t="n">
        <v>0.0681187603822988</v>
      </c>
    </row>
    <row r="112">
      <c r="C112" s="27"/>
      <c r="E112" s="27"/>
      <c r="G112" s="27"/>
      <c r="K112" s="27"/>
      <c r="O112" s="27"/>
      <c r="Q112" s="27"/>
      <c r="S112" s="27"/>
    </row>
    <row r="113" ht="28" customHeight="1">
      <c r="A113" s="3" t="s">
        <v>106</v>
      </c>
      <c r="B113" s="3"/>
      <c r="C113" s="17"/>
      <c r="D113" s="3"/>
      <c r="E113" s="17"/>
      <c r="F113" s="3"/>
      <c r="G113" s="17"/>
      <c r="H113" s="3"/>
      <c r="I113" s="3"/>
      <c r="J113" s="3"/>
      <c r="K113" s="17"/>
      <c r="L113" s="3"/>
      <c r="M113" s="3"/>
      <c r="N113" s="3"/>
      <c r="O113" s="17"/>
      <c r="P113" s="3"/>
      <c r="Q113" s="17"/>
      <c r="R113" s="3"/>
      <c r="S113" s="27"/>
      <c r="T113" s="4" t="s">
        <v>107</v>
      </c>
    </row>
    <row r="114">
      <c r="A114" s="5"/>
      <c r="B114" s="5"/>
      <c r="C114" s="18" t="s">
        <v>118</v>
      </c>
      <c r="D114" s="5"/>
      <c r="E114" s="18" t="s">
        <v>119</v>
      </c>
      <c r="F114" s="5"/>
      <c r="G114" s="18" t="s">
        <v>120</v>
      </c>
      <c r="H114" s="5"/>
      <c r="I114" s="5"/>
      <c r="J114" s="5"/>
      <c r="K114" s="18" t="s">
        <v>121</v>
      </c>
      <c r="L114" s="5"/>
      <c r="M114" s="5"/>
      <c r="N114" s="5"/>
      <c r="O114" s="18" t="s">
        <v>122</v>
      </c>
      <c r="P114" s="5"/>
      <c r="Q114" s="18" t="s">
        <v>123</v>
      </c>
      <c r="R114" s="5"/>
      <c r="S114" s="18" t="s">
        <v>124</v>
      </c>
      <c r="T114" s="5"/>
    </row>
    <row r="115" ht="34" customHeight="1">
      <c r="A115" s="6"/>
      <c r="B115" s="6" t="s">
        <v>11</v>
      </c>
      <c r="C115" s="19" t="s">
        <v>125</v>
      </c>
      <c r="D115" s="6" t="s">
        <v>126</v>
      </c>
      <c r="E115" s="19" t="s">
        <v>127</v>
      </c>
      <c r="F115" s="6" t="s">
        <v>128</v>
      </c>
      <c r="G115" s="19" t="s">
        <v>129</v>
      </c>
      <c r="H115" s="6" t="s">
        <v>130</v>
      </c>
      <c r="I115" s="6" t="s">
        <v>131</v>
      </c>
      <c r="J115" s="6" t="s">
        <v>132</v>
      </c>
      <c r="K115" s="19" t="s">
        <v>133</v>
      </c>
      <c r="L115" s="6" t="s">
        <v>134</v>
      </c>
      <c r="M115" s="6" t="s">
        <v>135</v>
      </c>
      <c r="N115" s="6" t="s">
        <v>136</v>
      </c>
      <c r="O115" s="19" t="s">
        <v>137</v>
      </c>
      <c r="P115" s="6" t="s">
        <v>138</v>
      </c>
      <c r="Q115" s="19" t="s">
        <v>139</v>
      </c>
      <c r="R115" s="6" t="s">
        <v>140</v>
      </c>
      <c r="S115" s="19" t="s">
        <v>141</v>
      </c>
      <c r="T115" s="6" t="s">
        <v>142</v>
      </c>
    </row>
    <row r="116">
      <c r="A116" s="8" t="s">
        <v>37</v>
      </c>
      <c r="B116" s="9" t="n">
        <v>400</v>
      </c>
      <c r="C116" s="21" t="n">
        <v>192</v>
      </c>
      <c r="D116" s="9" t="n">
        <v>208</v>
      </c>
      <c r="E116" s="21" t="n">
        <v>186</v>
      </c>
      <c r="F116" s="9" t="n">
        <v>214</v>
      </c>
      <c r="G116" s="21" t="n">
        <v>93</v>
      </c>
      <c r="H116" s="9" t="n">
        <v>100</v>
      </c>
      <c r="I116" s="9" t="n">
        <v>93</v>
      </c>
      <c r="J116" s="9" t="n">
        <v>114</v>
      </c>
      <c r="K116" s="21" t="n">
        <v>85</v>
      </c>
      <c r="L116" s="9" t="n">
        <v>101</v>
      </c>
      <c r="M116" s="9" t="n">
        <v>97</v>
      </c>
      <c r="N116" s="9" t="n">
        <v>117</v>
      </c>
      <c r="O116" s="21" t="n">
        <v>164</v>
      </c>
      <c r="P116" s="9" t="n">
        <v>236</v>
      </c>
      <c r="Q116" s="21" t="n">
        <v>221</v>
      </c>
      <c r="R116" s="9" t="n">
        <v>179</v>
      </c>
      <c r="S116" s="21" t="n">
        <v>40</v>
      </c>
      <c r="T116" s="9" t="n">
        <v>360</v>
      </c>
    </row>
    <row r="117">
      <c r="B117" s="7" t="n">
        <v>1</v>
      </c>
      <c r="C117" s="20" t="n">
        <v>0.480860276799166</v>
      </c>
      <c r="D117" s="7" t="n">
        <v>0.519139723200834</v>
      </c>
      <c r="E117" s="20" t="n">
        <v>0.465094478516111</v>
      </c>
      <c r="F117" s="7" t="n">
        <v>0.534905521483889</v>
      </c>
      <c r="G117" s="20" t="n">
        <v>0.232058570602937</v>
      </c>
      <c r="H117" s="7" t="n">
        <v>0.248801706196229</v>
      </c>
      <c r="I117" s="7" t="n">
        <v>0.233035907913175</v>
      </c>
      <c r="J117" s="7" t="n">
        <v>0.286103815287659</v>
      </c>
      <c r="K117" s="20" t="n">
        <v>0.211410656694047</v>
      </c>
      <c r="L117" s="7" t="n">
        <v>0.253683821822064</v>
      </c>
      <c r="M117" s="7" t="n">
        <v>0.242846773896936</v>
      </c>
      <c r="N117" s="7" t="n">
        <v>0.292058747586953</v>
      </c>
      <c r="O117" s="20" t="n">
        <v>0.41004245453757</v>
      </c>
      <c r="P117" s="7" t="n">
        <v>0.58995754546243</v>
      </c>
      <c r="Q117" s="20" t="n">
        <v>0.553716186914193</v>
      </c>
      <c r="R117" s="7" t="n">
        <v>0.446283813085807</v>
      </c>
      <c r="S117" s="20" t="n">
        <v>0.0996896656911888</v>
      </c>
      <c r="T117" s="7" t="n">
        <v>0.900310334308811</v>
      </c>
    </row>
    <row r="118">
      <c r="A118" s="10" t="s">
        <v>108</v>
      </c>
      <c r="B118" s="11" t="n">
        <v>0.279634366931218</v>
      </c>
      <c r="C118" s="22" t="n">
        <v>0.235071697695859</v>
      </c>
      <c r="D118" s="11" t="n">
        <v>0.32091114947312</v>
      </c>
      <c r="E118" s="22" t="n">
        <v>0.25519851841797</v>
      </c>
      <c r="F118" s="11" t="n">
        <v>0.300881068946631</v>
      </c>
      <c r="G118" s="22" t="n">
        <v>0.207894023554875</v>
      </c>
      <c r="H118" s="11" t="n">
        <v>0.260420447549266</v>
      </c>
      <c r="I118" s="11" t="n">
        <v>0.302304621332865</v>
      </c>
      <c r="J118" s="11" t="n">
        <v>0.336066449565559</v>
      </c>
      <c r="K118" s="22" t="n">
        <v>0.171724602650634</v>
      </c>
      <c r="L118" s="11" t="n">
        <v>0.324762573478502</v>
      </c>
      <c r="M118" s="11" t="n">
        <v>0.290090245704933</v>
      </c>
      <c r="N118" s="11" t="n">
        <v>0.30985363571133</v>
      </c>
      <c r="O118" s="22" t="n">
        <v>0.22912173226906</v>
      </c>
      <c r="P118" s="11" t="n">
        <v>0.314742528291872</v>
      </c>
      <c r="Q118" s="22" t="n">
        <v>0.267079479979384</v>
      </c>
      <c r="R118" s="11" t="n">
        <v>0.295211548819218</v>
      </c>
      <c r="S118" s="22" t="n">
        <v>0.440396739608313</v>
      </c>
      <c r="T118" s="11" t="n">
        <v>0.261833452538509</v>
      </c>
    </row>
    <row r="119">
      <c r="A119" s="10" t="s">
        <v>109</v>
      </c>
      <c r="B119" s="12" t="n">
        <v>0.455713820337557</v>
      </c>
      <c r="C119" s="23" t="n">
        <v>0.470269030646956</v>
      </c>
      <c r="D119" s="12" t="n">
        <v>0.442231857495079</v>
      </c>
      <c r="E119" s="23" t="n">
        <v>0.550827721787595</v>
      </c>
      <c r="F119" s="12" t="n">
        <v>0.373013327226512</v>
      </c>
      <c r="G119" s="23" t="n">
        <v>0.521798635771797</v>
      </c>
      <c r="H119" s="12" t="n">
        <v>0.422207115430132</v>
      </c>
      <c r="I119" s="12" t="n">
        <v>0.579735061720999</v>
      </c>
      <c r="J119" s="12" t="n">
        <v>0.33023340684338</v>
      </c>
      <c r="K119" s="23" t="n">
        <v>0.583486658337992</v>
      </c>
      <c r="L119" s="12" t="n">
        <v>0.523610979413335</v>
      </c>
      <c r="M119" s="12" t="n">
        <v>0.438415714248277</v>
      </c>
      <c r="N119" s="12" t="n">
        <v>0.318631259150754</v>
      </c>
      <c r="O119" s="23" t="n">
        <v>0.465422182222418</v>
      </c>
      <c r="P119" s="12" t="n">
        <v>0.448966147445795</v>
      </c>
      <c r="Q119" s="23" t="n">
        <v>0.463456548200141</v>
      </c>
      <c r="R119" s="12" t="n">
        <v>0.446107212114999</v>
      </c>
      <c r="S119" s="23" t="n">
        <v>0.387953994363605</v>
      </c>
      <c r="T119" s="12" t="n">
        <v>0.4632167380996</v>
      </c>
    </row>
    <row r="120">
      <c r="A120" s="10" t="s">
        <v>110</v>
      </c>
      <c r="B120" s="11" t="n">
        <v>0.243352362950299</v>
      </c>
      <c r="C120" s="22" t="n">
        <v>0.261266081061029</v>
      </c>
      <c r="D120" s="11" t="n">
        <v>0.226759536271353</v>
      </c>
      <c r="E120" s="22" t="n">
        <v>0.168023937750722</v>
      </c>
      <c r="F120" s="11" t="n">
        <v>0.308849601674713</v>
      </c>
      <c r="G120" s="22" t="n">
        <v>0.218298406378643</v>
      </c>
      <c r="H120" s="11" t="n">
        <v>0.30134224179709</v>
      </c>
      <c r="I120" s="11" t="n">
        <v>0.117960316946136</v>
      </c>
      <c r="J120" s="11" t="n">
        <v>0.315378154762003</v>
      </c>
      <c r="K120" s="22" t="n">
        <v>0.229345031790254</v>
      </c>
      <c r="L120" s="11" t="n">
        <v>0.116921219938517</v>
      </c>
      <c r="M120" s="11" t="n">
        <v>0.255070762692646</v>
      </c>
      <c r="N120" s="11" t="n">
        <v>0.353566692529283</v>
      </c>
      <c r="O120" s="22" t="n">
        <v>0.276739571292941</v>
      </c>
      <c r="P120" s="11" t="n">
        <v>0.220147010354557</v>
      </c>
      <c r="Q120" s="22" t="n">
        <v>0.236894063405799</v>
      </c>
      <c r="R120" s="11" t="n">
        <v>0.251365346824851</v>
      </c>
      <c r="S120" s="22" t="n">
        <v>0.171649266028081</v>
      </c>
      <c r="T120" s="11" t="n">
        <v>0.251291911669005</v>
      </c>
    </row>
    <row r="121">
      <c r="A121" s="10" t="s">
        <v>111</v>
      </c>
      <c r="B121" s="12" t="n">
        <v>0.0212994497809262</v>
      </c>
      <c r="C121" s="23" t="n">
        <v>0.0333931905961562</v>
      </c>
      <c r="D121" s="12" t="n">
        <v>0.0100974567604478</v>
      </c>
      <c r="E121" s="23" t="n">
        <v>0.025949822043713</v>
      </c>
      <c r="F121" s="12" t="n">
        <v>0.0172560021521439</v>
      </c>
      <c r="G121" s="23" t="n">
        <v>0.0520089342946847</v>
      </c>
      <c r="H121" s="12" t="n">
        <v>0.0160301952235118</v>
      </c>
      <c r="I121" s="12" t="n">
        <v>0</v>
      </c>
      <c r="J121" s="12" t="n">
        <v>0.0183219888290576</v>
      </c>
      <c r="K121" s="23" t="n">
        <v>0.0154437072211202</v>
      </c>
      <c r="L121" s="12" t="n">
        <v>0.0347052271696469</v>
      </c>
      <c r="M121" s="12" t="n">
        <v>0.0164232773541436</v>
      </c>
      <c r="N121" s="12" t="n">
        <v>0.0179484126086331</v>
      </c>
      <c r="O121" s="23" t="n">
        <v>0.0287165142155804</v>
      </c>
      <c r="P121" s="12" t="n">
        <v>0.0161443139077762</v>
      </c>
      <c r="Q121" s="23" t="n">
        <v>0.0325699084146755</v>
      </c>
      <c r="R121" s="12" t="n">
        <v>0.00731589224093111</v>
      </c>
      <c r="S121" s="23" t="n">
        <v>0</v>
      </c>
      <c r="T121" s="12" t="n">
        <v>0.0236578976928864</v>
      </c>
    </row>
    <row r="122">
      <c r="C122" s="27"/>
      <c r="E122" s="27"/>
      <c r="G122" s="27"/>
      <c r="K122" s="27"/>
      <c r="O122" s="27"/>
      <c r="Q122" s="27"/>
      <c r="S122" s="27"/>
    </row>
    <row r="123" ht="28" customHeight="1">
      <c r="A123" s="3" t="s">
        <v>112</v>
      </c>
      <c r="B123" s="3"/>
      <c r="C123" s="17"/>
      <c r="D123" s="3"/>
      <c r="E123" s="17"/>
      <c r="F123" s="3"/>
      <c r="G123" s="17"/>
      <c r="H123" s="3"/>
      <c r="I123" s="3"/>
      <c r="J123" s="3"/>
      <c r="K123" s="17"/>
      <c r="L123" s="3"/>
      <c r="M123" s="3"/>
      <c r="N123" s="3"/>
      <c r="O123" s="17"/>
      <c r="P123" s="3"/>
      <c r="Q123" s="17"/>
      <c r="R123" s="3"/>
      <c r="S123" s="27"/>
      <c r="T123" s="4" t="s">
        <v>113</v>
      </c>
    </row>
    <row r="124">
      <c r="A124" s="5"/>
      <c r="B124" s="5"/>
      <c r="C124" s="18" t="s">
        <v>118</v>
      </c>
      <c r="D124" s="5"/>
      <c r="E124" s="18" t="s">
        <v>119</v>
      </c>
      <c r="F124" s="5"/>
      <c r="G124" s="18" t="s">
        <v>120</v>
      </c>
      <c r="H124" s="5"/>
      <c r="I124" s="5"/>
      <c r="J124" s="5"/>
      <c r="K124" s="18" t="s">
        <v>121</v>
      </c>
      <c r="L124" s="5"/>
      <c r="M124" s="5"/>
      <c r="N124" s="5"/>
      <c r="O124" s="18" t="s">
        <v>122</v>
      </c>
      <c r="P124" s="5"/>
      <c r="Q124" s="18" t="s">
        <v>123</v>
      </c>
      <c r="R124" s="5"/>
      <c r="S124" s="18" t="s">
        <v>124</v>
      </c>
      <c r="T124" s="5"/>
    </row>
    <row r="125" ht="34" customHeight="1">
      <c r="A125" s="6"/>
      <c r="B125" s="6" t="s">
        <v>11</v>
      </c>
      <c r="C125" s="19" t="s">
        <v>125</v>
      </c>
      <c r="D125" s="6" t="s">
        <v>126</v>
      </c>
      <c r="E125" s="19" t="s">
        <v>127</v>
      </c>
      <c r="F125" s="6" t="s">
        <v>128</v>
      </c>
      <c r="G125" s="19" t="s">
        <v>129</v>
      </c>
      <c r="H125" s="6" t="s">
        <v>130</v>
      </c>
      <c r="I125" s="6" t="s">
        <v>131</v>
      </c>
      <c r="J125" s="6" t="s">
        <v>132</v>
      </c>
      <c r="K125" s="19" t="s">
        <v>133</v>
      </c>
      <c r="L125" s="6" t="s">
        <v>134</v>
      </c>
      <c r="M125" s="6" t="s">
        <v>135</v>
      </c>
      <c r="N125" s="6" t="s">
        <v>136</v>
      </c>
      <c r="O125" s="19" t="s">
        <v>137</v>
      </c>
      <c r="P125" s="6" t="s">
        <v>138</v>
      </c>
      <c r="Q125" s="19" t="s">
        <v>139</v>
      </c>
      <c r="R125" s="6" t="s">
        <v>140</v>
      </c>
      <c r="S125" s="19" t="s">
        <v>141</v>
      </c>
      <c r="T125" s="6" t="s">
        <v>142</v>
      </c>
    </row>
    <row r="126">
      <c r="A126" s="8" t="s">
        <v>37</v>
      </c>
      <c r="B126" s="9" t="n">
        <v>400</v>
      </c>
      <c r="C126" s="21" t="n">
        <v>192</v>
      </c>
      <c r="D126" s="9" t="n">
        <v>208</v>
      </c>
      <c r="E126" s="21" t="n">
        <v>186</v>
      </c>
      <c r="F126" s="9" t="n">
        <v>214</v>
      </c>
      <c r="G126" s="21" t="n">
        <v>93</v>
      </c>
      <c r="H126" s="9" t="n">
        <v>100</v>
      </c>
      <c r="I126" s="9" t="n">
        <v>93</v>
      </c>
      <c r="J126" s="9" t="n">
        <v>114</v>
      </c>
      <c r="K126" s="21" t="n">
        <v>85</v>
      </c>
      <c r="L126" s="9" t="n">
        <v>101</v>
      </c>
      <c r="M126" s="9" t="n">
        <v>97</v>
      </c>
      <c r="N126" s="9" t="n">
        <v>117</v>
      </c>
      <c r="O126" s="21" t="n">
        <v>164</v>
      </c>
      <c r="P126" s="9" t="n">
        <v>236</v>
      </c>
      <c r="Q126" s="21" t="n">
        <v>221</v>
      </c>
      <c r="R126" s="9" t="n">
        <v>179</v>
      </c>
      <c r="S126" s="21" t="n">
        <v>40</v>
      </c>
      <c r="T126" s="9" t="n">
        <v>360</v>
      </c>
    </row>
    <row r="127">
      <c r="B127" s="7" t="n">
        <v>1</v>
      </c>
      <c r="C127" s="20" t="n">
        <v>0.480860276799166</v>
      </c>
      <c r="D127" s="7" t="n">
        <v>0.519139723200834</v>
      </c>
      <c r="E127" s="20" t="n">
        <v>0.465094478516111</v>
      </c>
      <c r="F127" s="7" t="n">
        <v>0.534905521483889</v>
      </c>
      <c r="G127" s="20" t="n">
        <v>0.232058570602937</v>
      </c>
      <c r="H127" s="7" t="n">
        <v>0.248801706196229</v>
      </c>
      <c r="I127" s="7" t="n">
        <v>0.233035907913175</v>
      </c>
      <c r="J127" s="7" t="n">
        <v>0.286103815287659</v>
      </c>
      <c r="K127" s="20" t="n">
        <v>0.211410656694047</v>
      </c>
      <c r="L127" s="7" t="n">
        <v>0.253683821822064</v>
      </c>
      <c r="M127" s="7" t="n">
        <v>0.242846773896936</v>
      </c>
      <c r="N127" s="7" t="n">
        <v>0.292058747586953</v>
      </c>
      <c r="O127" s="20" t="n">
        <v>0.41004245453757</v>
      </c>
      <c r="P127" s="7" t="n">
        <v>0.58995754546243</v>
      </c>
      <c r="Q127" s="20" t="n">
        <v>0.553716186914193</v>
      </c>
      <c r="R127" s="7" t="n">
        <v>0.446283813085807</v>
      </c>
      <c r="S127" s="20" t="n">
        <v>0.0996896656911888</v>
      </c>
      <c r="T127" s="7" t="n">
        <v>0.900310334308811</v>
      </c>
    </row>
    <row r="128">
      <c r="A128" s="10" t="s">
        <v>114</v>
      </c>
      <c r="B128" s="11" t="n">
        <v>0.553716186914193</v>
      </c>
      <c r="C128" s="22" t="n">
        <v>0.475491234326875</v>
      </c>
      <c r="D128" s="11" t="n">
        <v>0.626173120322826</v>
      </c>
      <c r="E128" s="22" t="n">
        <v>0.537133107580535</v>
      </c>
      <c r="F128" s="11" t="n">
        <v>0.568134992338902</v>
      </c>
      <c r="G128" s="22" t="n">
        <v>0.512066404880629</v>
      </c>
      <c r="H128" s="11" t="n">
        <v>0.441377393517565</v>
      </c>
      <c r="I128" s="11" t="n">
        <v>0.562094682173736</v>
      </c>
      <c r="J128" s="11" t="n">
        <v>0.67836598254215</v>
      </c>
      <c r="K128" s="22" t="n">
        <v>0.570585758388912</v>
      </c>
      <c r="L128" s="11" t="n">
        <v>0.509254913280402</v>
      </c>
      <c r="M128" s="11" t="n">
        <v>0.506002082673971</v>
      </c>
      <c r="N128" s="11" t="n">
        <v>0.619798490828931</v>
      </c>
      <c r="O128" s="22" t="n">
        <v>0.677544931435584</v>
      </c>
      <c r="P128" s="11" t="n">
        <v>0.467650600099708</v>
      </c>
      <c r="Q128" s="22" t="n">
        <v>1</v>
      </c>
      <c r="R128" s="11" t="n">
        <v>0</v>
      </c>
      <c r="S128" s="22" t="n">
        <v>0.536758593261906</v>
      </c>
      <c r="T128" s="11" t="n">
        <v>0.555593869284041</v>
      </c>
    </row>
    <row r="129">
      <c r="A129" s="10" t="s">
        <v>115</v>
      </c>
      <c r="B129" s="12" t="n">
        <v>0.446283813085807</v>
      </c>
      <c r="C129" s="23" t="n">
        <v>0.524508765673125</v>
      </c>
      <c r="D129" s="12" t="n">
        <v>0.373826879677173</v>
      </c>
      <c r="E129" s="23" t="n">
        <v>0.462866892419465</v>
      </c>
      <c r="F129" s="12" t="n">
        <v>0.431865007661098</v>
      </c>
      <c r="G129" s="23" t="n">
        <v>0.487933595119371</v>
      </c>
      <c r="H129" s="12" t="n">
        <v>0.558622606482435</v>
      </c>
      <c r="I129" s="12" t="n">
        <v>0.437905317826264</v>
      </c>
      <c r="J129" s="12" t="n">
        <v>0.32163401745785</v>
      </c>
      <c r="K129" s="23" t="n">
        <v>0.429414241611087</v>
      </c>
      <c r="L129" s="12" t="n">
        <v>0.490745086719598</v>
      </c>
      <c r="M129" s="12" t="n">
        <v>0.493997917326029</v>
      </c>
      <c r="N129" s="12" t="n">
        <v>0.380201509171069</v>
      </c>
      <c r="O129" s="23" t="n">
        <v>0.322455068564416</v>
      </c>
      <c r="P129" s="12" t="n">
        <v>0.532349399900292</v>
      </c>
      <c r="Q129" s="23" t="n">
        <v>0</v>
      </c>
      <c r="R129" s="12" t="n">
        <v>1</v>
      </c>
      <c r="S129" s="23" t="n">
        <v>0.463241406738094</v>
      </c>
      <c r="T129" s="12" t="n">
        <v>0.444406130715959</v>
      </c>
    </row>
    <row r="130">
      <c r="C130" s="27"/>
      <c r="E130" s="27"/>
      <c r="G130" s="27"/>
      <c r="K130" s="27"/>
      <c r="O130" s="27"/>
      <c r="Q130" s="27"/>
      <c r="S130" s="27"/>
    </row>
    <row r="132">
      <c r="A132" s="28" t="s">
        <v>116</v>
      </c>
      <c r="B132" s="28"/>
      <c r="C132" s="28"/>
      <c r="D132" s="28"/>
      <c r="E132" s="28"/>
      <c r="F132" s="28"/>
      <c r="G132" s="28"/>
      <c r="H132" s="28"/>
      <c r="I132" s="28"/>
      <c r="J132" s="28"/>
      <c r="K132" s="28"/>
      <c r="L132" s="28"/>
      <c r="M132" s="28"/>
      <c r="N132" s="28"/>
      <c r="O132" s="28"/>
      <c r="P132" s="28"/>
      <c r="Q132" s="28"/>
      <c r="R132" s="28"/>
      <c r="S132" s="28"/>
      <c r="T132" s="28"/>
    </row>
  </sheetData>
  <mergeCells count="86">
    <mergeCell ref="A1:T1"/>
    <mergeCell ref="A2:T2"/>
    <mergeCell ref="A4:R4"/>
    <mergeCell ref="C5:D5"/>
    <mergeCell ref="E5:F5"/>
    <mergeCell ref="G5:J5"/>
    <mergeCell ref="K5:N5"/>
    <mergeCell ref="O5:P5"/>
    <mergeCell ref="Q5:R5"/>
    <mergeCell ref="S5:T5"/>
    <mergeCell ref="A15:R15"/>
    <mergeCell ref="C16:D16"/>
    <mergeCell ref="E16:F16"/>
    <mergeCell ref="G16:J16"/>
    <mergeCell ref="K16:N16"/>
    <mergeCell ref="O16:P16"/>
    <mergeCell ref="Q16:R16"/>
    <mergeCell ref="S16:T16"/>
    <mergeCell ref="A20:T20"/>
    <mergeCell ref="A26:T26"/>
    <mergeCell ref="A33:R33"/>
    <mergeCell ref="C34:D34"/>
    <mergeCell ref="E34:F34"/>
    <mergeCell ref="G34:J34"/>
    <mergeCell ref="K34:N34"/>
    <mergeCell ref="O34:P34"/>
    <mergeCell ref="Q34:R34"/>
    <mergeCell ref="S34:T34"/>
    <mergeCell ref="A38:T38"/>
    <mergeCell ref="A44:T44"/>
    <mergeCell ref="A51:R51"/>
    <mergeCell ref="C52:D52"/>
    <mergeCell ref="E52:F52"/>
    <mergeCell ref="G52:J52"/>
    <mergeCell ref="K52:N52"/>
    <mergeCell ref="O52:P52"/>
    <mergeCell ref="Q52:R52"/>
    <mergeCell ref="S52:T52"/>
    <mergeCell ref="A60:R60"/>
    <mergeCell ref="C61:D61"/>
    <mergeCell ref="E61:F61"/>
    <mergeCell ref="G61:J61"/>
    <mergeCell ref="K61:N61"/>
    <mergeCell ref="O61:P61"/>
    <mergeCell ref="Q61:R61"/>
    <mergeCell ref="S61:T61"/>
    <mergeCell ref="A77:R77"/>
    <mergeCell ref="C78:D78"/>
    <mergeCell ref="E78:F78"/>
    <mergeCell ref="G78:J78"/>
    <mergeCell ref="K78:N78"/>
    <mergeCell ref="O78:P78"/>
    <mergeCell ref="Q78:R78"/>
    <mergeCell ref="S78:T78"/>
    <mergeCell ref="A90:R90"/>
    <mergeCell ref="C91:D91"/>
    <mergeCell ref="E91:F91"/>
    <mergeCell ref="G91:J91"/>
    <mergeCell ref="K91:N91"/>
    <mergeCell ref="O91:P91"/>
    <mergeCell ref="Q91:R91"/>
    <mergeCell ref="S91:T91"/>
    <mergeCell ref="A100:R100"/>
    <mergeCell ref="C101:D101"/>
    <mergeCell ref="E101:F101"/>
    <mergeCell ref="G101:J101"/>
    <mergeCell ref="K101:N101"/>
    <mergeCell ref="O101:P101"/>
    <mergeCell ref="Q101:R101"/>
    <mergeCell ref="S101:T101"/>
    <mergeCell ref="A113:R113"/>
    <mergeCell ref="C114:D114"/>
    <mergeCell ref="E114:F114"/>
    <mergeCell ref="G114:J114"/>
    <mergeCell ref="K114:N114"/>
    <mergeCell ref="O114:P114"/>
    <mergeCell ref="Q114:R114"/>
    <mergeCell ref="S114:T114"/>
    <mergeCell ref="A123:R123"/>
    <mergeCell ref="C124:D124"/>
    <mergeCell ref="E124:F124"/>
    <mergeCell ref="G124:J124"/>
    <mergeCell ref="K124:N124"/>
    <mergeCell ref="O124:P124"/>
    <mergeCell ref="Q124:R124"/>
    <mergeCell ref="S124:T124"/>
  </mergeCells>
  <pageMargins left="0.25" right="0.25" top="0.4" bottom="0.4" header="0.3" footer="0.3"/>
  <pageSetup paperSize="9" orientation="landscape" scale="55" fitToWidth="0" fitToHeight="0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tabColor rgb="FF548235"/>
  </sheetPr>
  <dimension ref="A1"/>
  <sheetViews>
    <sheetView workbookViewId="0" zoomScale="100" showGridLines="0" tabSelected="false">
      <pane ySplit="2" xSplit="1" topLeftCell="B3" activePane="bottomRight" state="frozen"/>
      <selection pane="bottomRight"/>
    </sheetView>
  </sheetViews>
  <sheetFormatPr defaultRowHeight="15.0" baseColWidth="10"/>
  <cols>
    <col min="1" max="1" width="42.71" hidden="0" customWidth="1"/>
    <col min="2" max="2" width="7.71" hidden="0" customWidth="1"/>
    <col min="3" max="3" width="7.71" hidden="0" customWidth="1"/>
    <col min="4" max="4" width="7.71" hidden="0" customWidth="1"/>
    <col min="5" max="5" width="7.71" hidden="0" customWidth="1"/>
    <col min="6" max="6" width="7.71" hidden="0" customWidth="1"/>
  </cols>
  <sheetData>
    <row r="1" ht="26" customHeight="1">
      <c r="A1" s="1" t="s">
        <v>0</v>
      </c>
      <c r="B1" s="1"/>
      <c r="C1" s="1"/>
      <c r="D1" s="1"/>
      <c r="E1" s="1"/>
      <c r="F1" s="1"/>
    </row>
    <row r="2" ht="16" customHeight="1">
      <c r="A2" s="2" t="s">
        <v>145</v>
      </c>
      <c r="B2" s="2"/>
      <c r="C2" s="2"/>
      <c r="D2" s="2"/>
      <c r="E2" s="2"/>
      <c r="F2" s="2"/>
    </row>
    <row r="4" ht="28" customHeight="1">
      <c r="A4" s="3" t="s">
        <v>2</v>
      </c>
      <c r="B4" s="3"/>
      <c r="C4" s="17"/>
      <c r="D4" s="3"/>
      <c r="F4" s="4" t="s">
        <v>3</v>
      </c>
    </row>
    <row r="5">
      <c r="A5" s="5"/>
      <c r="B5" s="5"/>
      <c r="C5" s="18" t="s">
        <v>146</v>
      </c>
      <c r="D5" s="5"/>
      <c r="E5" s="5"/>
      <c r="F5" s="5"/>
    </row>
    <row r="6" ht="34" customHeight="1">
      <c r="A6" s="6"/>
      <c r="B6" s="6" t="s">
        <v>11</v>
      </c>
      <c r="C6" s="19" t="s">
        <v>147</v>
      </c>
      <c r="D6" s="6" t="s">
        <v>148</v>
      </c>
      <c r="E6" s="6" t="s">
        <v>149</v>
      </c>
      <c r="F6" s="6" t="s">
        <v>150</v>
      </c>
    </row>
    <row r="7">
      <c r="A7" s="8" t="s">
        <v>37</v>
      </c>
      <c r="B7" s="9" t="n">
        <v>400</v>
      </c>
      <c r="C7" s="21" t="n">
        <v>71</v>
      </c>
      <c r="D7" s="9" t="n">
        <v>153</v>
      </c>
      <c r="E7" s="9" t="n">
        <v>107</v>
      </c>
      <c r="F7" s="9" t="n">
        <v>69</v>
      </c>
    </row>
    <row r="8">
      <c r="B8" s="7" t="n">
        <v>1</v>
      </c>
      <c r="C8" s="20" t="n">
        <v>0.177439152616057</v>
      </c>
      <c r="D8" s="7" t="n">
        <v>0.381722105275794</v>
      </c>
      <c r="E8" s="7" t="n">
        <v>0.267359160622421</v>
      </c>
      <c r="F8" s="7" t="n">
        <v>0.173479581485727</v>
      </c>
    </row>
    <row r="9">
      <c r="A9" s="10" t="s">
        <v>38</v>
      </c>
      <c r="B9" s="11" t="n">
        <v>0.22730425925222</v>
      </c>
      <c r="C9" s="22" t="n">
        <v>0.27671459089508</v>
      </c>
      <c r="D9" s="11" t="n">
        <v>0.170240057551614</v>
      </c>
      <c r="E9" s="11" t="n">
        <v>0.240868479604004</v>
      </c>
      <c r="F9" s="11" t="n">
        <v>0.281424872085681</v>
      </c>
    </row>
    <row r="10">
      <c r="A10" s="10" t="s">
        <v>39</v>
      </c>
      <c r="B10" s="12" t="n">
        <v>0.00204275630568627</v>
      </c>
      <c r="C10" s="23" t="n">
        <v>0</v>
      </c>
      <c r="D10" s="12" t="n">
        <v>0.00535142261203441</v>
      </c>
      <c r="E10" s="12" t="n">
        <v>0</v>
      </c>
      <c r="F10" s="12" t="n">
        <v>0</v>
      </c>
    </row>
    <row r="11">
      <c r="A11" s="10" t="s">
        <v>40</v>
      </c>
      <c r="B11" s="11" t="n">
        <v>0.0106529844420937</v>
      </c>
      <c r="C11" s="22" t="n">
        <v>0</v>
      </c>
      <c r="D11" s="11" t="n">
        <v>0.0181059994620454</v>
      </c>
      <c r="E11" s="11" t="n">
        <v>0.0139943744609643</v>
      </c>
      <c r="F11" s="11" t="n">
        <v>0</v>
      </c>
    </row>
    <row r="12">
      <c r="A12" s="10" t="s">
        <v>41</v>
      </c>
      <c r="B12" s="12" t="n">
        <v>0.76</v>
      </c>
      <c r="C12" s="23" t="n">
        <v>0.72328540910492</v>
      </c>
      <c r="D12" s="12" t="n">
        <v>0.806302520374306</v>
      </c>
      <c r="E12" s="12" t="n">
        <v>0.745137145935031</v>
      </c>
      <c r="F12" s="12" t="n">
        <v>0.718575127914319</v>
      </c>
    </row>
    <row r="13">
      <c r="A13" s="13" t="s">
        <v>143</v>
      </c>
      <c r="B13" s="13"/>
      <c r="C13" s="24"/>
      <c r="D13" s="13"/>
      <c r="E13" s="13"/>
      <c r="F13" s="13"/>
    </row>
    <row r="14">
      <c r="C14" s="27"/>
    </row>
    <row r="15" ht="28" customHeight="1">
      <c r="A15" s="3" t="s">
        <v>43</v>
      </c>
      <c r="B15" s="3"/>
      <c r="C15" s="17"/>
      <c r="D15" s="3"/>
      <c r="F15" s="4" t="s">
        <v>44</v>
      </c>
    </row>
    <row r="16">
      <c r="A16" s="5"/>
      <c r="B16" s="5"/>
      <c r="C16" s="18" t="s">
        <v>146</v>
      </c>
      <c r="D16" s="5"/>
      <c r="E16" s="5"/>
      <c r="F16" s="5"/>
    </row>
    <row r="17" ht="34" customHeight="1">
      <c r="A17" s="6"/>
      <c r="B17" s="6" t="s">
        <v>11</v>
      </c>
      <c r="C17" s="19" t="s">
        <v>147</v>
      </c>
      <c r="D17" s="6" t="s">
        <v>148</v>
      </c>
      <c r="E17" s="6" t="s">
        <v>149</v>
      </c>
      <c r="F17" s="6" t="s">
        <v>150</v>
      </c>
    </row>
    <row r="18">
      <c r="A18" s="8" t="s">
        <v>37</v>
      </c>
      <c r="B18" s="9" t="n">
        <v>400</v>
      </c>
      <c r="C18" s="21" t="n">
        <v>71</v>
      </c>
      <c r="D18" s="9" t="n">
        <v>153</v>
      </c>
      <c r="E18" s="9" t="n">
        <v>107</v>
      </c>
      <c r="F18" s="9" t="n">
        <v>69</v>
      </c>
    </row>
    <row r="19">
      <c r="B19" s="7" t="n">
        <v>1</v>
      </c>
      <c r="C19" s="20" t="n">
        <v>0.177439152616057</v>
      </c>
      <c r="D19" s="7" t="n">
        <v>0.381722105275794</v>
      </c>
      <c r="E19" s="7" t="n">
        <v>0.267359160622421</v>
      </c>
      <c r="F19" s="7" t="n">
        <v>0.173479581485727</v>
      </c>
    </row>
    <row r="20">
      <c r="A20" s="14" t="s">
        <v>45</v>
      </c>
      <c r="B20" s="14"/>
      <c r="C20" s="25"/>
      <c r="D20" s="14"/>
      <c r="E20" s="14"/>
      <c r="F20" s="14"/>
    </row>
    <row r="21">
      <c r="A21" s="10" t="s">
        <v>46</v>
      </c>
      <c r="B21" s="12" t="n">
        <v>0.576651478212345</v>
      </c>
      <c r="C21" s="23" t="n">
        <v>0.77365108371956</v>
      </c>
      <c r="D21" s="12" t="n">
        <v>0.636068856304587</v>
      </c>
      <c r="E21" s="12" t="n">
        <v>0.507773913784783</v>
      </c>
      <c r="F21" s="12" t="n">
        <v>0.35056537876903</v>
      </c>
    </row>
    <row r="22">
      <c r="A22" s="10" t="s">
        <v>47</v>
      </c>
      <c r="B22" s="11" t="n">
        <v>0.374922686784094</v>
      </c>
      <c r="C22" s="22" t="n">
        <v>0.181964588013689</v>
      </c>
      <c r="D22" s="11" t="n">
        <v>0.302101078809691</v>
      </c>
      <c r="E22" s="11" t="n">
        <v>0.478568008905734</v>
      </c>
      <c r="F22" s="11" t="n">
        <v>0.572786968118702</v>
      </c>
    </row>
    <row r="23">
      <c r="A23" s="10" t="s">
        <v>48</v>
      </c>
      <c r="B23" s="12" t="n">
        <v>0.0276032066222818</v>
      </c>
      <c r="C23" s="23" t="n">
        <v>0.0443843282667505</v>
      </c>
      <c r="D23" s="12" t="n">
        <v>0.0291785021405784</v>
      </c>
      <c r="E23" s="12" t="n">
        <v>0.00682903865474131</v>
      </c>
      <c r="F23" s="12" t="n">
        <v>0.0389890479258947</v>
      </c>
    </row>
    <row r="24">
      <c r="A24" s="10" t="s">
        <v>49</v>
      </c>
      <c r="B24" s="11" t="n">
        <v>0.0208226283812791</v>
      </c>
      <c r="C24" s="22" t="n">
        <v>0</v>
      </c>
      <c r="D24" s="11" t="n">
        <v>0.0326515627451439</v>
      </c>
      <c r="E24" s="11" t="n">
        <v>0.00682903865474131</v>
      </c>
      <c r="F24" s="11" t="n">
        <v>0.0376586051863739</v>
      </c>
    </row>
    <row r="25">
      <c r="A25" s="15" t="s">
        <v>50</v>
      </c>
      <c r="B25" s="16" t="n">
        <v>0.21</v>
      </c>
      <c r="C25" s="26" t="n">
        <v>0.59</v>
      </c>
      <c r="D25" s="16" t="n">
        <v>0.34</v>
      </c>
      <c r="E25" s="16" t="n">
        <v>0.03</v>
      </c>
      <c r="F25" s="16" t="n">
        <v>-0.22</v>
      </c>
    </row>
    <row r="26">
      <c r="A26" s="14" t="s">
        <v>51</v>
      </c>
      <c r="B26" s="14"/>
      <c r="C26" s="25"/>
      <c r="D26" s="14"/>
      <c r="E26" s="14"/>
      <c r="F26" s="14"/>
    </row>
    <row r="27">
      <c r="A27" s="10" t="s">
        <v>52</v>
      </c>
      <c r="B27" s="12" t="n">
        <v>0.571477286539496</v>
      </c>
      <c r="C27" s="23" t="n">
        <v>0.77365108371956</v>
      </c>
      <c r="D27" s="12" t="n">
        <v>0.628534128935059</v>
      </c>
      <c r="E27" s="12" t="n">
        <v>0.49917866059307</v>
      </c>
      <c r="F27" s="12" t="n">
        <v>0.35056537876903</v>
      </c>
    </row>
    <row r="28">
      <c r="A28" s="10" t="s">
        <v>53</v>
      </c>
      <c r="B28" s="11" t="n">
        <v>0.368333208055798</v>
      </c>
      <c r="C28" s="22" t="n">
        <v>0.15634046641721</v>
      </c>
      <c r="D28" s="11" t="n">
        <v>0.296749656197657</v>
      </c>
      <c r="E28" s="11" t="n">
        <v>0.478568008905734</v>
      </c>
      <c r="F28" s="11" t="n">
        <v>0.572786968118702</v>
      </c>
    </row>
    <row r="29">
      <c r="A29" s="10" t="s">
        <v>48</v>
      </c>
      <c r="B29" s="12" t="n">
        <v>0.0276032066222818</v>
      </c>
      <c r="C29" s="23" t="n">
        <v>0.0443843282667505</v>
      </c>
      <c r="D29" s="12" t="n">
        <v>0.0291785021405784</v>
      </c>
      <c r="E29" s="12" t="n">
        <v>0.00682903865474131</v>
      </c>
      <c r="F29" s="12" t="n">
        <v>0.0389890479258947</v>
      </c>
    </row>
    <row r="30">
      <c r="A30" s="10" t="s">
        <v>49</v>
      </c>
      <c r="B30" s="11" t="n">
        <v>0.0325862987824244</v>
      </c>
      <c r="C30" s="22" t="n">
        <v>0.0256241215964797</v>
      </c>
      <c r="D30" s="11" t="n">
        <v>0.0455377127267062</v>
      </c>
      <c r="E30" s="11" t="n">
        <v>0.0154242918464541</v>
      </c>
      <c r="F30" s="11" t="n">
        <v>0.0376586051863739</v>
      </c>
    </row>
    <row r="31">
      <c r="A31" s="13" t="s">
        <v>144</v>
      </c>
      <c r="B31" s="13"/>
      <c r="C31" s="24"/>
      <c r="D31" s="13"/>
      <c r="E31" s="13"/>
      <c r="F31" s="13"/>
    </row>
    <row r="32">
      <c r="C32" s="27"/>
    </row>
    <row r="33" ht="28" customHeight="1">
      <c r="A33" s="3" t="s">
        <v>55</v>
      </c>
      <c r="B33" s="3"/>
      <c r="C33" s="17"/>
      <c r="D33" s="3"/>
      <c r="F33" s="4" t="s">
        <v>56</v>
      </c>
    </row>
    <row r="34">
      <c r="A34" s="5"/>
      <c r="B34" s="5"/>
      <c r="C34" s="18" t="s">
        <v>146</v>
      </c>
      <c r="D34" s="5"/>
      <c r="E34" s="5"/>
      <c r="F34" s="5"/>
    </row>
    <row r="35" ht="34" customHeight="1">
      <c r="A35" s="6"/>
      <c r="B35" s="6" t="s">
        <v>11</v>
      </c>
      <c r="C35" s="19" t="s">
        <v>147</v>
      </c>
      <c r="D35" s="6" t="s">
        <v>148</v>
      </c>
      <c r="E35" s="6" t="s">
        <v>149</v>
      </c>
      <c r="F35" s="6" t="s">
        <v>150</v>
      </c>
    </row>
    <row r="36">
      <c r="A36" s="8" t="s">
        <v>37</v>
      </c>
      <c r="B36" s="9" t="n">
        <v>400</v>
      </c>
      <c r="C36" s="21" t="n">
        <v>71</v>
      </c>
      <c r="D36" s="9" t="n">
        <v>153</v>
      </c>
      <c r="E36" s="9" t="n">
        <v>107</v>
      </c>
      <c r="F36" s="9" t="n">
        <v>69</v>
      </c>
    </row>
    <row r="37">
      <c r="B37" s="7" t="n">
        <v>1</v>
      </c>
      <c r="C37" s="20" t="n">
        <v>0.177439152616057</v>
      </c>
      <c r="D37" s="7" t="n">
        <v>0.381722105275794</v>
      </c>
      <c r="E37" s="7" t="n">
        <v>0.267359160622421</v>
      </c>
      <c r="F37" s="7" t="n">
        <v>0.173479581485727</v>
      </c>
    </row>
    <row r="38">
      <c r="A38" s="14" t="s">
        <v>57</v>
      </c>
      <c r="B38" s="14"/>
      <c r="C38" s="25"/>
      <c r="D38" s="14"/>
      <c r="E38" s="14"/>
      <c r="F38" s="14"/>
    </row>
    <row r="39">
      <c r="A39" s="10" t="s">
        <v>58</v>
      </c>
      <c r="B39" s="12" t="n">
        <v>0.591246587622852</v>
      </c>
      <c r="C39" s="23" t="n">
        <v>0.815671650114617</v>
      </c>
      <c r="D39" s="12" t="n">
        <v>0.648232914380807</v>
      </c>
      <c r="E39" s="12" t="n">
        <v>0.490763092640589</v>
      </c>
      <c r="F39" s="12" t="n">
        <v>0.391167994141139</v>
      </c>
    </row>
    <row r="40">
      <c r="A40" s="10" t="s">
        <v>59</v>
      </c>
      <c r="B40" s="11" t="n">
        <v>0.326154053419026</v>
      </c>
      <c r="C40" s="22" t="n">
        <v>0.140877528675563</v>
      </c>
      <c r="D40" s="11" t="n">
        <v>0.250515652448868</v>
      </c>
      <c r="E40" s="11" t="n">
        <v>0.439244861198127</v>
      </c>
      <c r="F40" s="11" t="n">
        <v>0.507802495825555</v>
      </c>
    </row>
    <row r="41">
      <c r="A41" s="10" t="s">
        <v>48</v>
      </c>
      <c r="B41" s="12" t="n">
        <v>0.0445869506013983</v>
      </c>
      <c r="C41" s="23" t="n">
        <v>0.0261000584086715</v>
      </c>
      <c r="D41" s="12" t="n">
        <v>0.0366516101817077</v>
      </c>
      <c r="E41" s="12" t="n">
        <v>0.0559976717003197</v>
      </c>
      <c r="F41" s="12" t="n">
        <v>0.0633709048469312</v>
      </c>
    </row>
    <row r="42">
      <c r="A42" s="10" t="s">
        <v>49</v>
      </c>
      <c r="B42" s="11" t="n">
        <v>0.0380124083567244</v>
      </c>
      <c r="C42" s="22" t="n">
        <v>0.0173507628011479</v>
      </c>
      <c r="D42" s="11" t="n">
        <v>0.0645998229886177</v>
      </c>
      <c r="E42" s="11" t="n">
        <v>0.0139943744609643</v>
      </c>
      <c r="F42" s="11" t="n">
        <v>0.0376586051863739</v>
      </c>
    </row>
    <row r="43">
      <c r="A43" s="15" t="s">
        <v>60</v>
      </c>
      <c r="B43" s="16" t="n">
        <v>0.26</v>
      </c>
      <c r="C43" s="26" t="n">
        <v>0.68</v>
      </c>
      <c r="D43" s="16" t="n">
        <v>0.4</v>
      </c>
      <c r="E43" s="16" t="n">
        <v>0.05</v>
      </c>
      <c r="F43" s="16" t="n">
        <v>-0.12</v>
      </c>
    </row>
    <row r="44">
      <c r="A44" s="14" t="s">
        <v>61</v>
      </c>
      <c r="B44" s="14"/>
      <c r="C44" s="25"/>
      <c r="D44" s="14"/>
      <c r="E44" s="14"/>
      <c r="F44" s="14"/>
    </row>
    <row r="45">
      <c r="A45" s="10" t="s">
        <v>62</v>
      </c>
      <c r="B45" s="12" t="n">
        <v>0.584150272309073</v>
      </c>
      <c r="C45" s="23" t="n">
        <v>0.794953834720314</v>
      </c>
      <c r="D45" s="12" t="n">
        <v>0.64405616474663</v>
      </c>
      <c r="E45" s="12" t="n">
        <v>0.483934053985848</v>
      </c>
      <c r="F45" s="12" t="n">
        <v>0.391167994141139</v>
      </c>
    </row>
    <row r="46">
      <c r="A46" s="10" t="s">
        <v>63</v>
      </c>
      <c r="B46" s="11" t="n">
        <v>0.320645643813631</v>
      </c>
      <c r="C46" s="22" t="n">
        <v>0.125672190956498</v>
      </c>
      <c r="D46" s="11" t="n">
        <v>0.250515652448868</v>
      </c>
      <c r="E46" s="11" t="n">
        <v>0.439244861198127</v>
      </c>
      <c r="F46" s="11" t="n">
        <v>0.491602391229883</v>
      </c>
    </row>
    <row r="47">
      <c r="A47" s="10" t="s">
        <v>48</v>
      </c>
      <c r="B47" s="12" t="n">
        <v>0.0421037449883045</v>
      </c>
      <c r="C47" s="23" t="n">
        <v>0.0261000584086715</v>
      </c>
      <c r="D47" s="12" t="n">
        <v>0.0366516101817077</v>
      </c>
      <c r="E47" s="12" t="n">
        <v>0.0467097699605294</v>
      </c>
      <c r="F47" s="12" t="n">
        <v>0.0633709048469312</v>
      </c>
    </row>
    <row r="48">
      <c r="A48" s="10" t="s">
        <v>49</v>
      </c>
      <c r="B48" s="11" t="n">
        <v>0.0531003388889907</v>
      </c>
      <c r="C48" s="22" t="n">
        <v>0.0532739159145156</v>
      </c>
      <c r="D48" s="11" t="n">
        <v>0.068776572622794</v>
      </c>
      <c r="E48" s="11" t="n">
        <v>0.0301113148554959</v>
      </c>
      <c r="F48" s="11" t="n">
        <v>0.0538587097820466</v>
      </c>
    </row>
    <row r="49">
      <c r="A49" s="13" t="s">
        <v>144</v>
      </c>
      <c r="B49" s="13"/>
      <c r="C49" s="24"/>
      <c r="D49" s="13"/>
      <c r="E49" s="13"/>
      <c r="F49" s="13"/>
    </row>
    <row r="50">
      <c r="C50" s="27"/>
    </row>
    <row r="51" ht="28" customHeight="1">
      <c r="A51" s="3" t="s">
        <v>64</v>
      </c>
      <c r="B51" s="3"/>
      <c r="C51" s="17"/>
      <c r="D51" s="3"/>
      <c r="F51" s="4" t="s">
        <v>65</v>
      </c>
    </row>
    <row r="52">
      <c r="A52" s="5"/>
      <c r="B52" s="5"/>
      <c r="C52" s="18" t="s">
        <v>146</v>
      </c>
      <c r="D52" s="5"/>
      <c r="E52" s="5"/>
      <c r="F52" s="5"/>
    </row>
    <row r="53" ht="34" customHeight="1">
      <c r="A53" s="6"/>
      <c r="B53" s="6" t="s">
        <v>11</v>
      </c>
      <c r="C53" s="19" t="s">
        <v>147</v>
      </c>
      <c r="D53" s="6" t="s">
        <v>148</v>
      </c>
      <c r="E53" s="6" t="s">
        <v>149</v>
      </c>
      <c r="F53" s="6" t="s">
        <v>150</v>
      </c>
    </row>
    <row r="54">
      <c r="A54" s="8" t="s">
        <v>37</v>
      </c>
      <c r="B54" s="9" t="n">
        <v>400</v>
      </c>
      <c r="C54" s="21" t="n">
        <v>71</v>
      </c>
      <c r="D54" s="9" t="n">
        <v>153</v>
      </c>
      <c r="E54" s="9" t="n">
        <v>107</v>
      </c>
      <c r="F54" s="9" t="n">
        <v>69</v>
      </c>
    </row>
    <row r="55">
      <c r="B55" s="7" t="n">
        <v>1</v>
      </c>
      <c r="C55" s="20" t="n">
        <v>0.177439152616057</v>
      </c>
      <c r="D55" s="7" t="n">
        <v>0.381722105275794</v>
      </c>
      <c r="E55" s="7" t="n">
        <v>0.267359160622421</v>
      </c>
      <c r="F55" s="7" t="n">
        <v>0.173479581485727</v>
      </c>
    </row>
    <row r="56">
      <c r="A56" s="10" t="s">
        <v>66</v>
      </c>
      <c r="B56" s="11" t="n">
        <v>0.476853716545127</v>
      </c>
      <c r="C56" s="22" t="n">
        <v>0.572077735449996</v>
      </c>
      <c r="D56" s="11" t="n">
        <v>0.470778086377278</v>
      </c>
      <c r="E56" s="11" t="n">
        <v>0.441334878934482</v>
      </c>
      <c r="F56" s="11" t="n">
        <v>0.447565080780356</v>
      </c>
    </row>
    <row r="57">
      <c r="A57" s="10" t="s">
        <v>67</v>
      </c>
      <c r="B57" s="12" t="n">
        <v>0.512415809260365</v>
      </c>
      <c r="C57" s="23" t="n">
        <v>0.389823597567898</v>
      </c>
      <c r="D57" s="12" t="n">
        <v>0.52342872012509</v>
      </c>
      <c r="E57" s="12" t="n">
        <v>0.552086371389912</v>
      </c>
      <c r="F57" s="12" t="n">
        <v>0.552434919219644</v>
      </c>
    </row>
    <row r="58">
      <c r="A58" s="10" t="s">
        <v>68</v>
      </c>
      <c r="B58" s="11" t="n">
        <v>0.0107304741945076</v>
      </c>
      <c r="C58" s="22" t="n">
        <v>0.0380986669821063</v>
      </c>
      <c r="D58" s="11" t="n">
        <v>0.00579319349763192</v>
      </c>
      <c r="E58" s="11" t="n">
        <v>0.00657874967560676</v>
      </c>
      <c r="F58" s="11" t="n">
        <v>0</v>
      </c>
    </row>
    <row r="59">
      <c r="C59" s="27"/>
    </row>
    <row r="60" ht="28" customHeight="1">
      <c r="A60" s="3" t="s">
        <v>70</v>
      </c>
      <c r="B60" s="3"/>
      <c r="C60" s="17"/>
      <c r="D60" s="3"/>
      <c r="F60" s="4" t="s">
        <v>71</v>
      </c>
    </row>
    <row r="61">
      <c r="A61" s="5"/>
      <c r="B61" s="5"/>
      <c r="C61" s="18" t="s">
        <v>146</v>
      </c>
      <c r="D61" s="5"/>
      <c r="E61" s="5"/>
      <c r="F61" s="5"/>
    </row>
    <row r="62" ht="34" customHeight="1">
      <c r="A62" s="6"/>
      <c r="B62" s="6" t="s">
        <v>11</v>
      </c>
      <c r="C62" s="19" t="s">
        <v>147</v>
      </c>
      <c r="D62" s="6" t="s">
        <v>148</v>
      </c>
      <c r="E62" s="6" t="s">
        <v>149</v>
      </c>
      <c r="F62" s="6" t="s">
        <v>150</v>
      </c>
    </row>
    <row r="63">
      <c r="A63" s="8" t="s">
        <v>37</v>
      </c>
      <c r="B63" s="9" t="n">
        <v>400</v>
      </c>
      <c r="C63" s="21" t="n">
        <v>71</v>
      </c>
      <c r="D63" s="9" t="n">
        <v>153</v>
      </c>
      <c r="E63" s="9" t="n">
        <v>107</v>
      </c>
      <c r="F63" s="9" t="n">
        <v>69</v>
      </c>
    </row>
    <row r="64">
      <c r="B64" s="7" t="n">
        <v>1</v>
      </c>
      <c r="C64" s="20" t="n">
        <v>0.177439152616057</v>
      </c>
      <c r="D64" s="7" t="n">
        <v>0.381722105275794</v>
      </c>
      <c r="E64" s="7" t="n">
        <v>0.267359160622421</v>
      </c>
      <c r="F64" s="7" t="n">
        <v>0.173479581485727</v>
      </c>
    </row>
    <row r="65">
      <c r="A65" s="10" t="s">
        <v>72</v>
      </c>
      <c r="B65" s="11" t="n">
        <v>0.0460036972878479</v>
      </c>
      <c r="C65" s="22" t="n">
        <v>0.0520550392670324</v>
      </c>
      <c r="D65" s="11" t="n">
        <v>0.0534024918758126</v>
      </c>
      <c r="E65" s="11" t="n">
        <v>0.0548470363331583</v>
      </c>
      <c r="F65" s="11" t="n">
        <v>0.00990506198899346</v>
      </c>
    </row>
    <row r="66">
      <c r="A66" s="10" t="s">
        <v>73</v>
      </c>
      <c r="B66" s="12" t="n">
        <v>0.0673987105884959</v>
      </c>
      <c r="C66" s="23" t="n">
        <v>0.0890943873018245</v>
      </c>
      <c r="D66" s="12" t="n">
        <v>0.0665495701864493</v>
      </c>
      <c r="E66" s="12" t="n">
        <v>0.0899318533743606</v>
      </c>
      <c r="F66" s="12" t="n">
        <v>0.0123491832082336</v>
      </c>
    </row>
    <row r="67">
      <c r="A67" s="10" t="s">
        <v>74</v>
      </c>
      <c r="B67" s="11" t="n">
        <v>0.098008248817703</v>
      </c>
      <c r="C67" s="22" t="n">
        <v>0.082628189869071</v>
      </c>
      <c r="D67" s="11" t="n">
        <v>0.10733674155626</v>
      </c>
      <c r="E67" s="11" t="n">
        <v>0.107157736366201</v>
      </c>
      <c r="F67" s="11" t="n">
        <v>0.0791122695721971</v>
      </c>
    </row>
    <row r="68">
      <c r="A68" s="10" t="s">
        <v>75</v>
      </c>
      <c r="B68" s="12" t="n">
        <v>0.0810891367070425</v>
      </c>
      <c r="C68" s="23" t="n">
        <v>0.112609706682979</v>
      </c>
      <c r="D68" s="12" t="n">
        <v>0.0866644467733171</v>
      </c>
      <c r="E68" s="12" t="n">
        <v>0.0345357891354096</v>
      </c>
      <c r="F68" s="12" t="n">
        <v>0.108327279477956</v>
      </c>
    </row>
    <row r="69">
      <c r="A69" s="10" t="s">
        <v>76</v>
      </c>
      <c r="B69" s="11" t="n">
        <v>0.0762321764143243</v>
      </c>
      <c r="C69" s="22" t="n">
        <v>0.0990977809516856</v>
      </c>
      <c r="D69" s="11" t="n">
        <v>0.0792681955683035</v>
      </c>
      <c r="E69" s="11" t="n">
        <v>0.0572490876639292</v>
      </c>
      <c r="F69" s="11" t="n">
        <v>0.0754201705243815</v>
      </c>
    </row>
    <row r="70">
      <c r="A70" s="10" t="s">
        <v>77</v>
      </c>
      <c r="B70" s="12" t="n">
        <v>0.0963625087006976</v>
      </c>
      <c r="C70" s="23" t="n">
        <v>0.102312760270926</v>
      </c>
      <c r="D70" s="12" t="n">
        <v>0.0629958391183205</v>
      </c>
      <c r="E70" s="12" t="n">
        <v>0.131184386476334</v>
      </c>
      <c r="F70" s="12" t="n">
        <v>0.110030052332381</v>
      </c>
    </row>
    <row r="71">
      <c r="A71" s="10" t="s">
        <v>78</v>
      </c>
      <c r="B71" s="11" t="n">
        <v>0.0596621738565869</v>
      </c>
      <c r="C71" s="22" t="n">
        <v>0.0766431704279678</v>
      </c>
      <c r="D71" s="11" t="n">
        <v>0.0767156852420349</v>
      </c>
      <c r="E71" s="11" t="n">
        <v>0.0500065275462525</v>
      </c>
      <c r="F71" s="11" t="n">
        <v>0.0196501427094341</v>
      </c>
    </row>
    <row r="72">
      <c r="A72" s="10" t="s">
        <v>79</v>
      </c>
      <c r="B72" s="12" t="n">
        <v>0.0853573659522104</v>
      </c>
      <c r="C72" s="23" t="n">
        <v>0.114958604977823</v>
      </c>
      <c r="D72" s="12" t="n">
        <v>0.101301749152628</v>
      </c>
      <c r="E72" s="12" t="n">
        <v>0.0643811068910754</v>
      </c>
      <c r="F72" s="12" t="n">
        <v>0.0523243875058948</v>
      </c>
    </row>
    <row r="73">
      <c r="A73" s="10" t="s">
        <v>80</v>
      </c>
      <c r="B73" s="11" t="n">
        <v>0.0978272340881389</v>
      </c>
      <c r="C73" s="22" t="n">
        <v>0.106057858643558</v>
      </c>
      <c r="D73" s="11" t="n">
        <v>0.115819458833575</v>
      </c>
      <c r="E73" s="11" t="n">
        <v>0.0759729736599633</v>
      </c>
      <c r="F73" s="11" t="n">
        <v>0.0834997368135318</v>
      </c>
    </row>
    <row r="74">
      <c r="A74" s="10" t="s">
        <v>81</v>
      </c>
      <c r="B74" s="12" t="n">
        <v>0.130714293160276</v>
      </c>
      <c r="C74" s="23" t="n">
        <v>0.0519338052693957</v>
      </c>
      <c r="D74" s="12" t="n">
        <v>0.0992912881215749</v>
      </c>
      <c r="E74" s="12" t="n">
        <v>0.187217218599276</v>
      </c>
      <c r="F74" s="12" t="n">
        <v>0.19335580889574</v>
      </c>
    </row>
    <row r="75">
      <c r="A75" s="10" t="s">
        <v>82</v>
      </c>
      <c r="B75" s="11" t="n">
        <v>0.161344454426677</v>
      </c>
      <c r="C75" s="22" t="n">
        <v>0.112608696337737</v>
      </c>
      <c r="D75" s="11" t="n">
        <v>0.150654533571725</v>
      </c>
      <c r="E75" s="11" t="n">
        <v>0.14751628395404</v>
      </c>
      <c r="F75" s="11" t="n">
        <v>0.256025906971257</v>
      </c>
    </row>
    <row r="76">
      <c r="C76" s="27"/>
    </row>
    <row r="77" ht="28" customHeight="1">
      <c r="A77" s="3" t="s">
        <v>83</v>
      </c>
      <c r="B77" s="3"/>
      <c r="C77" s="17"/>
      <c r="D77" s="3"/>
      <c r="F77" s="4" t="s">
        <v>84</v>
      </c>
    </row>
    <row r="78">
      <c r="A78" s="5"/>
      <c r="B78" s="5"/>
      <c r="C78" s="18" t="s">
        <v>146</v>
      </c>
      <c r="D78" s="5"/>
      <c r="E78" s="5"/>
      <c r="F78" s="5"/>
    </row>
    <row r="79" ht="34" customHeight="1">
      <c r="A79" s="6"/>
      <c r="B79" s="6" t="s">
        <v>11</v>
      </c>
      <c r="C79" s="19" t="s">
        <v>147</v>
      </c>
      <c r="D79" s="6" t="s">
        <v>148</v>
      </c>
      <c r="E79" s="6" t="s">
        <v>149</v>
      </c>
      <c r="F79" s="6" t="s">
        <v>150</v>
      </c>
    </row>
    <row r="80">
      <c r="A80" s="8" t="s">
        <v>37</v>
      </c>
      <c r="B80" s="9" t="n">
        <v>400</v>
      </c>
      <c r="C80" s="21" t="n">
        <v>71</v>
      </c>
      <c r="D80" s="9" t="n">
        <v>153</v>
      </c>
      <c r="E80" s="9" t="n">
        <v>107</v>
      </c>
      <c r="F80" s="9" t="n">
        <v>69</v>
      </c>
    </row>
    <row r="81">
      <c r="B81" s="7" t="n">
        <v>1</v>
      </c>
      <c r="C81" s="20" t="n">
        <v>0.177439152616057</v>
      </c>
      <c r="D81" s="7" t="n">
        <v>0.381722105275794</v>
      </c>
      <c r="E81" s="7" t="n">
        <v>0.267359160622421</v>
      </c>
      <c r="F81" s="7" t="n">
        <v>0.173479581485727</v>
      </c>
    </row>
    <row r="82">
      <c r="A82" s="10" t="s">
        <v>85</v>
      </c>
      <c r="B82" s="11" t="n">
        <v>0.00331873220238104</v>
      </c>
      <c r="C82" s="22" t="n">
        <v>0</v>
      </c>
      <c r="D82" s="11" t="n">
        <v>0</v>
      </c>
      <c r="E82" s="11" t="n">
        <v>0.0124130110023345</v>
      </c>
      <c r="F82" s="11" t="n">
        <v>0</v>
      </c>
    </row>
    <row r="83">
      <c r="A83" s="10" t="s">
        <v>86</v>
      </c>
      <c r="B83" s="12" t="n">
        <v>0.0504971164166846</v>
      </c>
      <c r="C83" s="23" t="n">
        <v>0.017858663406113</v>
      </c>
      <c r="D83" s="12" t="n">
        <v>0.0611420116928455</v>
      </c>
      <c r="E83" s="12" t="n">
        <v>0.0262084907068304</v>
      </c>
      <c r="F83" s="12" t="n">
        <v>0.0978902108758936</v>
      </c>
    </row>
    <row r="84">
      <c r="A84" s="10" t="s">
        <v>87</v>
      </c>
      <c r="B84" s="11" t="n">
        <v>0.19667909004714</v>
      </c>
      <c r="C84" s="22" t="n">
        <v>0.146900068511299</v>
      </c>
      <c r="D84" s="11" t="n">
        <v>0.245630137934585</v>
      </c>
      <c r="E84" s="11" t="n">
        <v>0.198539701806368</v>
      </c>
      <c r="F84" s="11" t="n">
        <v>0.137015577112514</v>
      </c>
    </row>
    <row r="85">
      <c r="A85" s="10" t="s">
        <v>88</v>
      </c>
      <c r="B85" s="12" t="n">
        <v>0.143312377323532</v>
      </c>
      <c r="C85" s="23" t="n">
        <v>0.110946000750738</v>
      </c>
      <c r="D85" s="12" t="n">
        <v>0.135173457058811</v>
      </c>
      <c r="E85" s="12" t="n">
        <v>0.159970580518683</v>
      </c>
      <c r="F85" s="12" t="n">
        <v>0.168653371053556</v>
      </c>
    </row>
    <row r="86">
      <c r="A86" s="10" t="s">
        <v>89</v>
      </c>
      <c r="B86" s="11" t="n">
        <v>0.321971012387256</v>
      </c>
      <c r="C86" s="22" t="n">
        <v>0.387969706120597</v>
      </c>
      <c r="D86" s="11" t="n">
        <v>0.329781610374905</v>
      </c>
      <c r="E86" s="11" t="n">
        <v>0.270663646108726</v>
      </c>
      <c r="F86" s="11" t="n">
        <v>0.316352277278512</v>
      </c>
    </row>
    <row r="87">
      <c r="A87" s="10" t="s">
        <v>90</v>
      </c>
      <c r="B87" s="12" t="n">
        <v>0.267986533075174</v>
      </c>
      <c r="C87" s="23" t="n">
        <v>0.336325561211252</v>
      </c>
      <c r="D87" s="12" t="n">
        <v>0.228272782938853</v>
      </c>
      <c r="E87" s="12" t="n">
        <v>0.283800227504207</v>
      </c>
      <c r="F87" s="12" t="n">
        <v>0.26110192457373</v>
      </c>
    </row>
    <row r="88">
      <c r="A88" s="10" t="s">
        <v>91</v>
      </c>
      <c r="B88" s="11" t="n">
        <v>0.0162351385478324</v>
      </c>
      <c r="C88" s="22" t="n">
        <v>0</v>
      </c>
      <c r="D88" s="11" t="n">
        <v>0</v>
      </c>
      <c r="E88" s="11" t="n">
        <v>0.0484043423528509</v>
      </c>
      <c r="F88" s="11" t="n">
        <v>0.0189866391057948</v>
      </c>
    </row>
    <row r="89">
      <c r="C89" s="27"/>
    </row>
    <row r="90" ht="28" customHeight="1">
      <c r="A90" s="3" t="s">
        <v>92</v>
      </c>
      <c r="B90" s="3"/>
      <c r="C90" s="17"/>
      <c r="D90" s="3"/>
      <c r="F90" s="4" t="s">
        <v>93</v>
      </c>
    </row>
    <row r="91">
      <c r="A91" s="5"/>
      <c r="B91" s="5"/>
      <c r="C91" s="18" t="s">
        <v>146</v>
      </c>
      <c r="D91" s="5"/>
      <c r="E91" s="5"/>
      <c r="F91" s="5"/>
    </row>
    <row r="92" ht="34" customHeight="1">
      <c r="A92" s="6"/>
      <c r="B92" s="6" t="s">
        <v>11</v>
      </c>
      <c r="C92" s="19" t="s">
        <v>147</v>
      </c>
      <c r="D92" s="6" t="s">
        <v>148</v>
      </c>
      <c r="E92" s="6" t="s">
        <v>149</v>
      </c>
      <c r="F92" s="6" t="s">
        <v>150</v>
      </c>
    </row>
    <row r="93">
      <c r="A93" s="8" t="s">
        <v>37</v>
      </c>
      <c r="B93" s="9" t="n">
        <v>400</v>
      </c>
      <c r="C93" s="21" t="n">
        <v>71</v>
      </c>
      <c r="D93" s="9" t="n">
        <v>153</v>
      </c>
      <c r="E93" s="9" t="n">
        <v>107</v>
      </c>
      <c r="F93" s="9" t="n">
        <v>69</v>
      </c>
    </row>
    <row r="94">
      <c r="B94" s="7" t="n">
        <v>1</v>
      </c>
      <c r="C94" s="20" t="n">
        <v>0.177439152616057</v>
      </c>
      <c r="D94" s="7" t="n">
        <v>0.381722105275794</v>
      </c>
      <c r="E94" s="7" t="n">
        <v>0.267359160622421</v>
      </c>
      <c r="F94" s="7" t="n">
        <v>0.173479581485727</v>
      </c>
    </row>
    <row r="95">
      <c r="A95" s="10" t="s">
        <v>94</v>
      </c>
      <c r="B95" s="11" t="n">
        <v>0.32113691342134</v>
      </c>
      <c r="C95" s="22" t="n">
        <v>0.43360772490003</v>
      </c>
      <c r="D95" s="11" t="n">
        <v>0.395597450057668</v>
      </c>
      <c r="E95" s="11" t="n">
        <v>0.196233845360893</v>
      </c>
      <c r="F95" s="11" t="n">
        <v>0.234752229278954</v>
      </c>
    </row>
    <row r="96">
      <c r="A96" s="10" t="s">
        <v>95</v>
      </c>
      <c r="B96" s="12" t="n">
        <v>0.360512259999669</v>
      </c>
      <c r="C96" s="23" t="n">
        <v>0.418221986031757</v>
      </c>
      <c r="D96" s="12" t="n">
        <v>0.3363282857578</v>
      </c>
      <c r="E96" s="12" t="n">
        <v>0.388675110108099</v>
      </c>
      <c r="F96" s="12" t="n">
        <v>0.311296074348884</v>
      </c>
    </row>
    <row r="97">
      <c r="A97" s="10" t="s">
        <v>96</v>
      </c>
      <c r="B97" s="11" t="n">
        <v>0.245300972610058</v>
      </c>
      <c r="C97" s="22" t="n">
        <v>0.099232799075632</v>
      </c>
      <c r="D97" s="11" t="n">
        <v>0.206125806769466</v>
      </c>
      <c r="E97" s="11" t="n">
        <v>0.33594247056531</v>
      </c>
      <c r="F97" s="11" t="n">
        <v>0.341210847201361</v>
      </c>
    </row>
    <row r="98">
      <c r="A98" s="10" t="s">
        <v>91</v>
      </c>
      <c r="B98" s="12" t="n">
        <v>0.0730498539689338</v>
      </c>
      <c r="C98" s="23" t="n">
        <v>0.0489374899925811</v>
      </c>
      <c r="D98" s="12" t="n">
        <v>0.0619484574150661</v>
      </c>
      <c r="E98" s="12" t="n">
        <v>0.0791485739656982</v>
      </c>
      <c r="F98" s="12" t="n">
        <v>0.1127408491708</v>
      </c>
    </row>
    <row r="99">
      <c r="C99" s="27"/>
    </row>
    <row r="100" ht="28" customHeight="1">
      <c r="A100" s="3" t="s">
        <v>97</v>
      </c>
      <c r="B100" s="3"/>
      <c r="C100" s="17"/>
      <c r="D100" s="3"/>
      <c r="F100" s="4" t="s">
        <v>98</v>
      </c>
    </row>
    <row r="101">
      <c r="A101" s="5"/>
      <c r="B101" s="5"/>
      <c r="C101" s="18" t="s">
        <v>146</v>
      </c>
      <c r="D101" s="5"/>
      <c r="E101" s="5"/>
      <c r="F101" s="5"/>
    </row>
    <row r="102" ht="34" customHeight="1">
      <c r="A102" s="6"/>
      <c r="B102" s="6" t="s">
        <v>11</v>
      </c>
      <c r="C102" s="19" t="s">
        <v>147</v>
      </c>
      <c r="D102" s="6" t="s">
        <v>148</v>
      </c>
      <c r="E102" s="6" t="s">
        <v>149</v>
      </c>
      <c r="F102" s="6" t="s">
        <v>150</v>
      </c>
    </row>
    <row r="103">
      <c r="A103" s="8" t="s">
        <v>37</v>
      </c>
      <c r="B103" s="9" t="n">
        <v>400</v>
      </c>
      <c r="C103" s="21" t="n">
        <v>71</v>
      </c>
      <c r="D103" s="9" t="n">
        <v>153</v>
      </c>
      <c r="E103" s="9" t="n">
        <v>107</v>
      </c>
      <c r="F103" s="9" t="n">
        <v>69</v>
      </c>
    </row>
    <row r="104">
      <c r="B104" s="7" t="n">
        <v>1</v>
      </c>
      <c r="C104" s="20" t="n">
        <v>0.177439152616057</v>
      </c>
      <c r="D104" s="7" t="n">
        <v>0.381722105275794</v>
      </c>
      <c r="E104" s="7" t="n">
        <v>0.267359160622421</v>
      </c>
      <c r="F104" s="7" t="n">
        <v>0.173479581485727</v>
      </c>
    </row>
    <row r="105">
      <c r="A105" s="10" t="s">
        <v>99</v>
      </c>
      <c r="B105" s="11" t="n">
        <v>0.0996896656911888</v>
      </c>
      <c r="C105" s="22" t="n">
        <v>0.0484069921542629</v>
      </c>
      <c r="D105" s="11" t="n">
        <v>0.131792445519979</v>
      </c>
      <c r="E105" s="11" t="n">
        <v>0.105391198117632</v>
      </c>
      <c r="F105" s="11" t="n">
        <v>0.0727173646924476</v>
      </c>
    </row>
    <row r="106">
      <c r="A106" s="10" t="s">
        <v>100</v>
      </c>
      <c r="B106" s="12" t="n">
        <v>0.033135057972682</v>
      </c>
      <c r="C106" s="23" t="n">
        <v>0.0307476733017578</v>
      </c>
      <c r="D106" s="12" t="n">
        <v>0.0428249377114547</v>
      </c>
      <c r="E106" s="12" t="n">
        <v>0.0147091705999749</v>
      </c>
      <c r="F106" s="12" t="n">
        <v>0.042652627630007</v>
      </c>
    </row>
    <row r="107">
      <c r="A107" s="10" t="s">
        <v>101</v>
      </c>
      <c r="B107" s="11" t="n">
        <v>0.808332178960076</v>
      </c>
      <c r="C107" s="22" t="n">
        <v>0.877095368562923</v>
      </c>
      <c r="D107" s="11" t="n">
        <v>0.786273940210436</v>
      </c>
      <c r="E107" s="11" t="n">
        <v>0.804899206853387</v>
      </c>
      <c r="F107" s="11" t="n">
        <v>0.791826903845211</v>
      </c>
    </row>
    <row r="108">
      <c r="A108" s="10" t="s">
        <v>102</v>
      </c>
      <c r="B108" s="12" t="n">
        <v>0.0371292202261451</v>
      </c>
      <c r="C108" s="23" t="n">
        <v>0.0148777144730608</v>
      </c>
      <c r="D108" s="12" t="n">
        <v>0.0376495091738824</v>
      </c>
      <c r="E108" s="12" t="n">
        <v>0.063121202764146</v>
      </c>
      <c r="F108" s="12" t="n">
        <v>0.0186860577853874</v>
      </c>
    </row>
    <row r="109">
      <c r="A109" s="10" t="s">
        <v>103</v>
      </c>
      <c r="B109" s="11" t="n">
        <v>0.00425448603770318</v>
      </c>
      <c r="C109" s="22" t="n">
        <v>0.0146480515990841</v>
      </c>
      <c r="D109" s="11" t="n">
        <v>0</v>
      </c>
      <c r="E109" s="11" t="n">
        <v>0</v>
      </c>
      <c r="F109" s="11" t="n">
        <v>0.00954203463202157</v>
      </c>
    </row>
    <row r="110">
      <c r="A110" s="10" t="s">
        <v>104</v>
      </c>
      <c r="B110" s="12" t="n">
        <v>0.0433951736202503</v>
      </c>
      <c r="C110" s="23" t="n">
        <v>0.014734874565603</v>
      </c>
      <c r="D110" s="12" t="n">
        <v>0.0387273761978701</v>
      </c>
      <c r="E110" s="12" t="n">
        <v>0.0569863323567398</v>
      </c>
      <c r="F110" s="12" t="n">
        <v>0.0620344844698873</v>
      </c>
    </row>
    <row r="111">
      <c r="A111" s="10" t="s">
        <v>105</v>
      </c>
      <c r="B111" s="11" t="n">
        <v>0.0613280239324892</v>
      </c>
      <c r="C111" s="22" t="n">
        <v>0.02924475428943</v>
      </c>
      <c r="D111" s="11" t="n">
        <v>0.0683661965461065</v>
      </c>
      <c r="E111" s="11" t="n">
        <v>0.0796193709711052</v>
      </c>
      <c r="F111" s="11" t="n">
        <v>0.0504670507648756</v>
      </c>
    </row>
    <row r="112">
      <c r="C112" s="27"/>
    </row>
    <row r="113" ht="28" customHeight="1">
      <c r="A113" s="3" t="s">
        <v>106</v>
      </c>
      <c r="B113" s="3"/>
      <c r="C113" s="17"/>
      <c r="D113" s="3"/>
      <c r="F113" s="4" t="s">
        <v>107</v>
      </c>
    </row>
    <row r="114">
      <c r="A114" s="5"/>
      <c r="B114" s="5"/>
      <c r="C114" s="18" t="s">
        <v>146</v>
      </c>
      <c r="D114" s="5"/>
      <c r="E114" s="5"/>
      <c r="F114" s="5"/>
    </row>
    <row r="115" ht="34" customHeight="1">
      <c r="A115" s="6"/>
      <c r="B115" s="6" t="s">
        <v>11</v>
      </c>
      <c r="C115" s="19" t="s">
        <v>147</v>
      </c>
      <c r="D115" s="6" t="s">
        <v>148</v>
      </c>
      <c r="E115" s="6" t="s">
        <v>149</v>
      </c>
      <c r="F115" s="6" t="s">
        <v>150</v>
      </c>
    </row>
    <row r="116">
      <c r="A116" s="8" t="s">
        <v>37</v>
      </c>
      <c r="B116" s="9" t="n">
        <v>400</v>
      </c>
      <c r="C116" s="21" t="n">
        <v>71</v>
      </c>
      <c r="D116" s="9" t="n">
        <v>153</v>
      </c>
      <c r="E116" s="9" t="n">
        <v>107</v>
      </c>
      <c r="F116" s="9" t="n">
        <v>69</v>
      </c>
    </row>
    <row r="117">
      <c r="B117" s="7" t="n">
        <v>1</v>
      </c>
      <c r="C117" s="20" t="n">
        <v>0.177439152616057</v>
      </c>
      <c r="D117" s="7" t="n">
        <v>0.381722105275794</v>
      </c>
      <c r="E117" s="7" t="n">
        <v>0.267359160622421</v>
      </c>
      <c r="F117" s="7" t="n">
        <v>0.173479581485727</v>
      </c>
    </row>
    <row r="118">
      <c r="A118" s="10" t="s">
        <v>108</v>
      </c>
      <c r="B118" s="11" t="n">
        <v>0.279634366931218</v>
      </c>
      <c r="C118" s="22" t="n">
        <v>0.508853433617822</v>
      </c>
      <c r="D118" s="11" t="n">
        <v>0.286893933170335</v>
      </c>
      <c r="E118" s="11" t="n">
        <v>0.153263257711978</v>
      </c>
      <c r="F118" s="11" t="n">
        <v>0.223967295947916</v>
      </c>
    </row>
    <row r="119">
      <c r="A119" s="10" t="s">
        <v>109</v>
      </c>
      <c r="B119" s="12" t="n">
        <v>0.455713820337557</v>
      </c>
      <c r="C119" s="23" t="n">
        <v>0.425704360670189</v>
      </c>
      <c r="D119" s="12" t="n">
        <v>0.473927249060223</v>
      </c>
      <c r="E119" s="12" t="n">
        <v>0.502340708245124</v>
      </c>
      <c r="F119" s="12" t="n">
        <v>0.374472323469951</v>
      </c>
    </row>
    <row r="120">
      <c r="A120" s="10" t="s">
        <v>110</v>
      </c>
      <c r="B120" s="11" t="n">
        <v>0.243352362950299</v>
      </c>
      <c r="C120" s="22" t="n">
        <v>0.0470417330019308</v>
      </c>
      <c r="D120" s="11" t="n">
        <v>0.209048295409097</v>
      </c>
      <c r="E120" s="11" t="n">
        <v>0.344396034042898</v>
      </c>
      <c r="F120" s="11" t="n">
        <v>0.363901775395759</v>
      </c>
    </row>
    <row r="121">
      <c r="A121" s="10" t="s">
        <v>111</v>
      </c>
      <c r="B121" s="12" t="n">
        <v>0.0212994497809262</v>
      </c>
      <c r="C121" s="23" t="n">
        <v>0.0184004727100582</v>
      </c>
      <c r="D121" s="12" t="n">
        <v>0.0301305223603449</v>
      </c>
      <c r="E121" s="12" t="n">
        <v>0</v>
      </c>
      <c r="F121" s="12" t="n">
        <v>0.0376586051863739</v>
      </c>
    </row>
    <row r="122">
      <c r="C122" s="27"/>
    </row>
    <row r="123" ht="28" customHeight="1">
      <c r="A123" s="3" t="s">
        <v>112</v>
      </c>
      <c r="B123" s="3"/>
      <c r="C123" s="17"/>
      <c r="D123" s="3"/>
      <c r="F123" s="4" t="s">
        <v>113</v>
      </c>
    </row>
    <row r="124">
      <c r="A124" s="5"/>
      <c r="B124" s="5"/>
      <c r="C124" s="18" t="s">
        <v>146</v>
      </c>
      <c r="D124" s="5"/>
      <c r="E124" s="5"/>
      <c r="F124" s="5"/>
    </row>
    <row r="125" ht="34" customHeight="1">
      <c r="A125" s="6"/>
      <c r="B125" s="6" t="s">
        <v>11</v>
      </c>
      <c r="C125" s="19" t="s">
        <v>147</v>
      </c>
      <c r="D125" s="6" t="s">
        <v>148</v>
      </c>
      <c r="E125" s="6" t="s">
        <v>149</v>
      </c>
      <c r="F125" s="6" t="s">
        <v>150</v>
      </c>
    </row>
    <row r="126">
      <c r="A126" s="8" t="s">
        <v>37</v>
      </c>
      <c r="B126" s="9" t="n">
        <v>400</v>
      </c>
      <c r="C126" s="21" t="n">
        <v>71</v>
      </c>
      <c r="D126" s="9" t="n">
        <v>153</v>
      </c>
      <c r="E126" s="9" t="n">
        <v>107</v>
      </c>
      <c r="F126" s="9" t="n">
        <v>69</v>
      </c>
    </row>
    <row r="127">
      <c r="B127" s="7" t="n">
        <v>1</v>
      </c>
      <c r="C127" s="20" t="n">
        <v>0.177439152616057</v>
      </c>
      <c r="D127" s="7" t="n">
        <v>0.381722105275794</v>
      </c>
      <c r="E127" s="7" t="n">
        <v>0.267359160622421</v>
      </c>
      <c r="F127" s="7" t="n">
        <v>0.173479581485727</v>
      </c>
    </row>
    <row r="128">
      <c r="A128" s="10" t="s">
        <v>114</v>
      </c>
      <c r="B128" s="11" t="n">
        <v>0.553716186914193</v>
      </c>
      <c r="C128" s="22" t="n">
        <v>0.456752219028936</v>
      </c>
      <c r="D128" s="11" t="n">
        <v>0.444211703068225</v>
      </c>
      <c r="E128" s="11" t="n">
        <v>0.59910987132635</v>
      </c>
      <c r="F128" s="11" t="n">
        <v>0.823886708674043</v>
      </c>
    </row>
    <row r="129">
      <c r="A129" s="10" t="s">
        <v>115</v>
      </c>
      <c r="B129" s="12" t="n">
        <v>0.446283813085807</v>
      </c>
      <c r="C129" s="23" t="n">
        <v>0.543247780971064</v>
      </c>
      <c r="D129" s="12" t="n">
        <v>0.555788296931775</v>
      </c>
      <c r="E129" s="12" t="n">
        <v>0.40089012867365</v>
      </c>
      <c r="F129" s="12" t="n">
        <v>0.176113291325957</v>
      </c>
    </row>
    <row r="130">
      <c r="C130" s="27"/>
    </row>
    <row r="132">
      <c r="A132" s="28" t="s">
        <v>116</v>
      </c>
      <c r="B132" s="28"/>
      <c r="C132" s="28"/>
      <c r="D132" s="28"/>
      <c r="E132" s="28"/>
      <c r="F132" s="28"/>
    </row>
  </sheetData>
  <mergeCells count="26">
    <mergeCell ref="A1:F1"/>
    <mergeCell ref="A2:F2"/>
    <mergeCell ref="A4:D4"/>
    <mergeCell ref="C5:F5"/>
    <mergeCell ref="A15:D15"/>
    <mergeCell ref="C16:F16"/>
    <mergeCell ref="A20:F20"/>
    <mergeCell ref="A26:F26"/>
    <mergeCell ref="A33:D33"/>
    <mergeCell ref="C34:F34"/>
    <mergeCell ref="A38:F38"/>
    <mergeCell ref="A44:F44"/>
    <mergeCell ref="A51:D51"/>
    <mergeCell ref="C52:F52"/>
    <mergeCell ref="A60:D60"/>
    <mergeCell ref="C61:F61"/>
    <mergeCell ref="A77:D77"/>
    <mergeCell ref="C78:F78"/>
    <mergeCell ref="A90:D90"/>
    <mergeCell ref="C91:F91"/>
    <mergeCell ref="A100:D100"/>
    <mergeCell ref="C101:F101"/>
    <mergeCell ref="A113:D113"/>
    <mergeCell ref="C114:F114"/>
    <mergeCell ref="A123:D123"/>
    <mergeCell ref="C124:F124"/>
  </mergeCells>
  <pageMargins left="0.25" right="0.25" top="0.4" bottom="0.4" header="0.3" footer="0.3"/>
  <pageSetup paperSize="9" orientation="landscape" scale="55" fitToWidth="0" fitToHeight="0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/>
  <cp:lastModifiedBy/>
  <dcterms:created xsi:type="dcterms:W3CDTF">2026-11-03T09:36:54Z</dcterms:created>
</coreProperties>
</file>